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Черный\Прежнее\диск другой\Мои документы\Папка 2025 год\Проректор по УМР\ГЗ_2025\"/>
    </mc:Choice>
  </mc:AlternateContent>
  <bookViews>
    <workbookView xWindow="0" yWindow="0" windowWidth="28800" windowHeight="11730" firstSheet="1" activeTab="4"/>
  </bookViews>
  <sheets>
    <sheet name="Общий свод" sheetId="1" r:id="rId1"/>
    <sheet name="КПО" sheetId="2" r:id="rId2"/>
    <sheet name="КПрофО" sheetId="3" r:id="rId3"/>
    <sheet name="КИО" sheetId="12" r:id="rId4"/>
    <sheet name="КДНОО" sheetId="5" r:id="rId5"/>
    <sheet name="КУ" sheetId="6" r:id="rId6"/>
    <sheet name=" ОЦТОЦЦТ" sheetId="7" r:id="rId7"/>
    <sheet name="ЦНППМ" sheetId="9" r:id="rId8"/>
    <sheet name="ЦВиП" sheetId="10" r:id="rId9"/>
    <sheet name="ЦПК в ВП" sheetId="8" r:id="rId10"/>
    <sheet name="ЦНиИ" sheetId="11" r:id="rId11"/>
  </sheets>
  <definedNames>
    <definedName name="_xlnm._FilterDatabase" localSheetId="6" hidden="1">' ОЦТОЦЦТ'!$A$3:$I$25</definedName>
    <definedName name="_xlnm._FilterDatabase" localSheetId="4" hidden="1">КДНОО!$A$3:$I$37</definedName>
    <definedName name="_xlnm._FilterDatabase" localSheetId="3" hidden="1">КИО!$A$3:$I$33</definedName>
    <definedName name="_xlnm._FilterDatabase" localSheetId="1" hidden="1">КПО!$A$3:$I$59</definedName>
    <definedName name="_xlnm._FilterDatabase" localSheetId="2" hidden="1">КПрофО!$A$3:$I$19</definedName>
    <definedName name="_xlnm._FilterDatabase" localSheetId="5" hidden="1">КУ!$A$3:$I$18</definedName>
    <definedName name="_xlnm._FilterDatabase" localSheetId="8" hidden="1">ЦВиП!$A$3:$I$25</definedName>
    <definedName name="_xlnm._FilterDatabase" localSheetId="10" hidden="1">ЦНиИ!$A$3:$I$6</definedName>
    <definedName name="_xlnm._FilterDatabase" localSheetId="7" hidden="1">ЦНППМ!$A$3:$I$19</definedName>
    <definedName name="_xlnm._FilterDatabase" localSheetId="9" hidden="1">'ЦПК в ВП'!$A$3:$I$22</definedName>
    <definedName name="_xlnm.Print_Area" localSheetId="3">КИО!$A$1:$I$35</definedName>
    <definedName name="_xlnm.Print_Area" localSheetId="0">'Общий свод'!$A$1:$F$18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0" l="1"/>
  <c r="H35" i="2" l="1"/>
  <c r="H19" i="5" l="1"/>
  <c r="H5" i="7" l="1"/>
  <c r="H6" i="7"/>
  <c r="H7" i="7"/>
  <c r="H8" i="7"/>
  <c r="H9" i="7"/>
  <c r="H10" i="7"/>
  <c r="H11" i="7"/>
  <c r="H13" i="7"/>
  <c r="H14" i="7"/>
  <c r="H15" i="7"/>
  <c r="H16" i="7"/>
  <c r="H17" i="7"/>
  <c r="H18" i="7"/>
  <c r="H20" i="7"/>
  <c r="H21" i="7"/>
  <c r="H22" i="7"/>
  <c r="H23" i="7"/>
  <c r="H4" i="7"/>
  <c r="H10" i="10" l="1"/>
  <c r="H17" i="10"/>
  <c r="H13" i="6" l="1"/>
  <c r="C4" i="1" l="1"/>
  <c r="H59" i="2"/>
  <c r="H5" i="6" l="1"/>
  <c r="C7" i="1" l="1"/>
  <c r="H12" i="5" l="1"/>
  <c r="C5" i="1" l="1"/>
  <c r="G22" i="8" l="1"/>
  <c r="H37" i="5" l="1"/>
  <c r="H36" i="5"/>
  <c r="H35" i="5"/>
  <c r="H34" i="5"/>
  <c r="H33" i="5"/>
  <c r="H32" i="5"/>
  <c r="H31" i="5"/>
  <c r="H30" i="5"/>
  <c r="H29" i="5"/>
  <c r="H28" i="5"/>
  <c r="H27" i="5"/>
  <c r="H26" i="5"/>
  <c r="H25" i="5"/>
  <c r="H24" i="5"/>
  <c r="H23" i="5"/>
  <c r="H22" i="5"/>
  <c r="H21" i="5"/>
  <c r="H18" i="5"/>
  <c r="H17" i="5"/>
  <c r="H16" i="5"/>
  <c r="H15" i="5"/>
  <c r="H14" i="5"/>
  <c r="H13" i="5"/>
  <c r="H11" i="5"/>
  <c r="H10" i="5"/>
  <c r="H9" i="5"/>
  <c r="H8" i="5"/>
  <c r="H7" i="5"/>
  <c r="H6" i="5"/>
  <c r="H5" i="5"/>
  <c r="H4" i="5"/>
  <c r="E39" i="5"/>
  <c r="D7" i="1" s="1"/>
  <c r="H39" i="5" l="1"/>
  <c r="E7" i="1" s="1"/>
  <c r="H57" i="2"/>
  <c r="C11" i="1" l="1"/>
  <c r="H15" i="10"/>
  <c r="H22" i="8" l="1"/>
  <c r="E22" i="8"/>
  <c r="G35" i="12"/>
  <c r="E35" i="12"/>
  <c r="H56" i="2" l="1"/>
  <c r="H5" i="3"/>
  <c r="H6" i="3"/>
  <c r="H8" i="3"/>
  <c r="H9" i="3"/>
  <c r="H11" i="3"/>
  <c r="H13" i="3"/>
  <c r="H14" i="3"/>
  <c r="H16" i="3"/>
  <c r="H4" i="3"/>
  <c r="H6" i="9" l="1"/>
  <c r="C10" i="1" l="1"/>
  <c r="C13" i="1" l="1"/>
  <c r="G9" i="11"/>
  <c r="E9" i="11"/>
  <c r="H8" i="11"/>
  <c r="C12" i="1"/>
  <c r="C9" i="1"/>
  <c r="G25" i="7"/>
  <c r="F9" i="1" s="1"/>
  <c r="H25" i="7"/>
  <c r="E9" i="1" s="1"/>
  <c r="E25" i="7"/>
  <c r="D9" i="1" s="1"/>
  <c r="E20" i="6"/>
  <c r="D8" i="1" s="1"/>
  <c r="G20" i="6"/>
  <c r="F8" i="1" s="1"/>
  <c r="C8" i="1"/>
  <c r="H18" i="6"/>
  <c r="C6" i="1"/>
  <c r="H10" i="6"/>
  <c r="H9" i="6"/>
  <c r="H12" i="6"/>
  <c r="H17" i="6"/>
  <c r="H16" i="6"/>
  <c r="H14" i="6"/>
  <c r="H15" i="6"/>
  <c r="H11" i="6"/>
  <c r="H8" i="6"/>
  <c r="H4" i="6"/>
  <c r="H6" i="6"/>
  <c r="G61" i="2"/>
  <c r="F4" i="1" s="1"/>
  <c r="E61" i="2"/>
  <c r="D4" i="1" s="1"/>
  <c r="H27" i="2"/>
  <c r="H8" i="2"/>
  <c r="F13" i="1"/>
  <c r="D13" i="1"/>
  <c r="H6" i="11"/>
  <c r="H5" i="11"/>
  <c r="H9" i="11" s="1"/>
  <c r="H4" i="11"/>
  <c r="H7" i="11"/>
  <c r="H20" i="6" l="1"/>
  <c r="E8" i="1" s="1"/>
  <c r="E12" i="1"/>
  <c r="F12" i="1"/>
  <c r="D12" i="1"/>
  <c r="G25" i="10" l="1"/>
  <c r="F11" i="1" s="1"/>
  <c r="F25" i="10"/>
  <c r="E25" i="10"/>
  <c r="D11" i="1" s="1"/>
  <c r="H24" i="10"/>
  <c r="H23" i="10"/>
  <c r="H22" i="10"/>
  <c r="H21" i="10"/>
  <c r="H14" i="10"/>
  <c r="H19" i="10"/>
  <c r="H11" i="10"/>
  <c r="H9" i="10"/>
  <c r="H8" i="10"/>
  <c r="H18" i="10"/>
  <c r="H20" i="10"/>
  <c r="H7" i="10"/>
  <c r="H5" i="10"/>
  <c r="H12" i="10"/>
  <c r="H4" i="10"/>
  <c r="H25" i="10" l="1"/>
  <c r="E11" i="1" s="1"/>
  <c r="H19" i="3" l="1"/>
  <c r="E5" i="1" s="1"/>
  <c r="G19" i="3"/>
  <c r="F5" i="1" s="1"/>
  <c r="E19" i="3"/>
  <c r="D5" i="1" s="1"/>
  <c r="G39" i="5" l="1"/>
  <c r="D6" i="1" l="1"/>
  <c r="H31" i="12"/>
  <c r="H30" i="12"/>
  <c r="H29" i="12"/>
  <c r="H28" i="12"/>
  <c r="H27" i="12"/>
  <c r="H26" i="12"/>
  <c r="H25" i="12"/>
  <c r="H24" i="12"/>
  <c r="H23" i="12"/>
  <c r="H22" i="12"/>
  <c r="H21" i="12"/>
  <c r="H20" i="12"/>
  <c r="H19" i="12"/>
  <c r="H18" i="12"/>
  <c r="H16" i="12"/>
  <c r="H15" i="12"/>
  <c r="H14" i="12"/>
  <c r="H13" i="12"/>
  <c r="H12" i="12"/>
  <c r="H11" i="12"/>
  <c r="H10" i="12"/>
  <c r="H9" i="12"/>
  <c r="H8" i="12"/>
  <c r="H7" i="12"/>
  <c r="H6" i="12"/>
  <c r="H5" i="12"/>
  <c r="H4" i="12"/>
  <c r="H35" i="12" l="1"/>
  <c r="E6" i="1" s="1"/>
  <c r="F7" i="1"/>
  <c r="F6" i="1"/>
  <c r="H4" i="2"/>
  <c r="H55" i="2" l="1"/>
  <c r="H24" i="2"/>
  <c r="H42" i="2"/>
  <c r="H22" i="2"/>
  <c r="H53" i="2"/>
  <c r="H21" i="2"/>
  <c r="H41" i="2"/>
  <c r="H31" i="2"/>
  <c r="H38" i="2"/>
  <c r="H37" i="2"/>
  <c r="H44" i="2"/>
  <c r="H52" i="2"/>
  <c r="H43" i="2"/>
  <c r="H40" i="2"/>
  <c r="H19" i="2"/>
  <c r="H13" i="2"/>
  <c r="H51" i="2"/>
  <c r="H45" i="2"/>
  <c r="H33" i="2"/>
  <c r="H18" i="2"/>
  <c r="H11" i="2"/>
  <c r="H17" i="2"/>
  <c r="H16" i="2"/>
  <c r="H12" i="2"/>
  <c r="H48" i="2"/>
  <c r="H36" i="2"/>
  <c r="H5" i="2"/>
  <c r="H58" i="2"/>
  <c r="H49" i="2"/>
  <c r="H29" i="2"/>
  <c r="H50" i="2"/>
  <c r="H47" i="2"/>
  <c r="H15" i="2"/>
  <c r="H7" i="2"/>
  <c r="H6" i="2"/>
  <c r="H46" i="2"/>
  <c r="H34" i="2"/>
  <c r="H26" i="2"/>
  <c r="H25" i="2"/>
  <c r="H54" i="2"/>
  <c r="H14" i="2"/>
  <c r="H10" i="2"/>
  <c r="H9" i="2"/>
  <c r="H61" i="2" l="1"/>
  <c r="E4" i="1" s="1"/>
  <c r="H8" i="9" l="1"/>
  <c r="H16" i="9"/>
  <c r="H14" i="9"/>
  <c r="H13" i="9"/>
  <c r="H12" i="9"/>
  <c r="H17" i="9"/>
  <c r="H7" i="9"/>
  <c r="H10" i="9"/>
  <c r="H4" i="9"/>
  <c r="G19" i="9" l="1"/>
  <c r="F10" i="1" s="1"/>
  <c r="E19" i="9"/>
  <c r="D10" i="1" s="1"/>
  <c r="H19" i="9" l="1"/>
  <c r="E10" i="1" s="1"/>
  <c r="F16" i="1"/>
  <c r="C16" i="1"/>
  <c r="D16" i="1"/>
  <c r="E13" i="1"/>
  <c r="E16" i="1" l="1"/>
</calcChain>
</file>

<file path=xl/sharedStrings.xml><?xml version="1.0" encoding="utf-8"?>
<sst xmlns="http://schemas.openxmlformats.org/spreadsheetml/2006/main" count="1259" uniqueCount="512">
  <si>
    <t>КАФЕДРА ДОШКОЛЬНОГО И НАЧАЛЬНОГО ОБЩЕГО ОБРАЗОВАНИЯ</t>
  </si>
  <si>
    <t>КАФЕДРА УПРАВЛЕНИЯ</t>
  </si>
  <si>
    <t>ЦЕНТР ПОВЫШЕНИЯ КВАЛИФИКАЦИИ В Г. ВЯТСКИЕ ПОЛЯНЫ</t>
  </si>
  <si>
    <t xml:space="preserve">ЦЕНТР НАУКИ И ИННОВАЦИЙ </t>
  </si>
  <si>
    <t>ИТОГО:</t>
  </si>
  <si>
    <t>Отдел цифровых технологий в образовании ЦЦТ</t>
  </si>
  <si>
    <t>ОТДЕЛ ЦИФРОВЫХ ТЕХНОЛОГИЙ В ОБРАЗОВАНИИ ЦЦТ</t>
  </si>
  <si>
    <t>Структурные подразделения</t>
  </si>
  <si>
    <t>Количество курсов</t>
  </si>
  <si>
    <t>Количество слушателей (чел.)</t>
  </si>
  <si>
    <t>Количество человеко-часов</t>
  </si>
  <si>
    <t>Объем часов по программе</t>
  </si>
  <si>
    <t>Кафедра предметных областей</t>
  </si>
  <si>
    <t>Кафедра профессионального образования</t>
  </si>
  <si>
    <t>Кафедра инклюзивного образования</t>
  </si>
  <si>
    <t>Кафедра дошкольного и начального общего образования</t>
  </si>
  <si>
    <t>Кафедра управления</t>
  </si>
  <si>
    <t>Центр воспитания и психологии</t>
  </si>
  <si>
    <t>Центр повышения квалификации г. Вятские Поляны</t>
  </si>
  <si>
    <t>Центр науки и инноваций</t>
  </si>
  <si>
    <t>Резерв министерства образования Кировской области</t>
  </si>
  <si>
    <t>Итого:</t>
  </si>
  <si>
    <t>ЦНППМ</t>
  </si>
  <si>
    <t>КАФЕДРА ПРЕДМЕТНЫХ ОБЛАСТЕЙ</t>
  </si>
  <si>
    <t>№</t>
  </si>
  <si>
    <t>Проблематика, направление в обучении</t>
  </si>
  <si>
    <t>Контингент обучающихся</t>
  </si>
  <si>
    <t>Краткая аннотация</t>
  </si>
  <si>
    <t>Кол-во человек</t>
  </si>
  <si>
    <t>Форма обучения</t>
  </si>
  <si>
    <t>Объем (час.)</t>
  </si>
  <si>
    <t>Сроки обучения</t>
  </si>
  <si>
    <t>КАФЕДРА ПРОФЕССИОНАЛЬНОГО ОБРАЗОВАНИЯ</t>
  </si>
  <si>
    <t>КАФЕДРА ИНКЛЮЗИВНОГО ОБРАЗОВАНИЯ</t>
  </si>
  <si>
    <t>Объём (час.)</t>
  </si>
  <si>
    <t>СВОДНАЯ ТАБЛИЦА ПЛАНОВЫХ ПОКАЗАТЕЛЕЙ К ПЛАНУ-ПРОСПЕКТУ НА 2025 ГОД</t>
  </si>
  <si>
    <t>Учителя информатики</t>
  </si>
  <si>
    <t>Программа направлена на совершенствование профессиональных компетенций учителей информатики в области преподавания языка Python в условиях обновленных ФГОС ООО и ФГОС СОО</t>
  </si>
  <si>
    <t xml:space="preserve">очно-заочная </t>
  </si>
  <si>
    <t>январь-май</t>
  </si>
  <si>
    <t>очная</t>
  </si>
  <si>
    <t>январь</t>
  </si>
  <si>
    <t>февраль</t>
  </si>
  <si>
    <t>Программа предназначена для педагических работников, желающих аттестоваться на квалификационную категорию "педагог-наставник", и направлена на совершенствование профессиональных компетенций слушателей в сфере наставничества в отношении педагогических работников в образовательной организации и активного сопровождения их профессионального развития</t>
  </si>
  <si>
    <t>март</t>
  </si>
  <si>
    <t xml:space="preserve">Программа предназначена для педагических работников, желающих аттестоваться на квалификационную категорию "педагог-методист", и направлена на совершенствование профессиональных компетенций слушателей в сфере организации методической работы в образовательной организации, профессионального педагогического сообщества, методического сопровождения реализации инновационных проектов, методической поддержки педагогов </t>
  </si>
  <si>
    <t>Программа предназначена для педагогических работников общеобразовательных организаций и направлена на совершенствование профессиональных компетенций в области применения современных педагогических технологий, актуальных подходов к разработке и анализу урока, методов и приемов достижения метапредметных результатов средствами учебных предметов, освоения отечественных цифровых сервисов. Программа предполагает проведение практико-ориентированных методических и предметных консультаций по отдельным предметам</t>
  </si>
  <si>
    <t>апрель</t>
  </si>
  <si>
    <t>май</t>
  </si>
  <si>
    <t>июнь</t>
  </si>
  <si>
    <t>Педагоги общеобразовательных организаций Юго-Западного образовательного округа</t>
  </si>
  <si>
    <t>Программа направлена на совершенствование профессиональных компетенций в области применения современных педагогических технологий, актуальных подходов к разработке и анализу урока, методов и приемов достижения метапредметных результатов средствами учебных предметов, освоения отечественных цифровых сервисов. Программа предполагает проведение практико-ориентированных методических и предметных консультаций по отдельным предметам</t>
  </si>
  <si>
    <t>сентябрь</t>
  </si>
  <si>
    <t>Педагоги общеобразовательных организаций Северо-Западного образовательного округа</t>
  </si>
  <si>
    <t>Повышение качества образовательных результатов по математике на основе анализа оценочных процедур</t>
  </si>
  <si>
    <t>Учителя математики образовательных организаций, в том числе имеющие низкие результаты ВПР и  ОГЭ</t>
  </si>
  <si>
    <t>Нормативно-правовое обеспечение оценочных процедур, содержательные и методические особенности выполнения и оценивания заданий ВПР и  ОГЭ по математике</t>
  </si>
  <si>
    <t xml:space="preserve">очная </t>
  </si>
  <si>
    <t>Подготовка председателей и членов предметных комиссий по проведению государственной итоговой аттестации по образовательным программам   основного  общего образования</t>
  </si>
  <si>
    <t>Председатели и члены предметных комиссий ГИА-9</t>
  </si>
  <si>
    <t>очно-заочная</t>
  </si>
  <si>
    <t>Подготовка председателей и членов предметных комиссий по проведению государственной итоговой аттестации по образовательным программам  среднего общего образования</t>
  </si>
  <si>
    <t>Учителя математики  образовательных организаций, в том числе имеющие  низкие результаты ЕГЭ</t>
  </si>
  <si>
    <t>Нормативно-правовое обеспечение оценочных процедур, содержательные и методические особенности выполнения  заданий ЕГЭ по математике</t>
  </si>
  <si>
    <t>Особенности преподавания курса «Теория вероятностей и математическая статистика" в образовательной организации</t>
  </si>
  <si>
    <t>Учителя математики</t>
  </si>
  <si>
    <t>Нормативно-правовое и учебно-методическое обеспечение, обновление содержания  и методики преподавания школьного курса «Теория вероятностей и математическая статистика»  в условиях реализации обновленного ФГОС</t>
  </si>
  <si>
    <t>Школа современного учителя: содержание и методика обучения математике на углубленном уровне</t>
  </si>
  <si>
    <t>Нормативно-правовое обеспечение углубленного изучения математики, особенности содержания и методики преподавания углубленного изучения математики в условиях реализации обновленных ФГОС</t>
  </si>
  <si>
    <t>ноябрь</t>
  </si>
  <si>
    <t>Теория и методика преподавания математики в образовательных организациях</t>
  </si>
  <si>
    <t>Педагогические работники общеобразовательных организаций, не имеющие профильного образования по математике</t>
  </si>
  <si>
    <t>Нормативно-правовое и учебно методическое обеспечение школьного курса математики, содерджание и методика преподавания математики в условиях реализации обновленного ФГОС ООО</t>
  </si>
  <si>
    <t>март-сентябрь</t>
  </si>
  <si>
    <t>Теория и методика преподавания физики в образовательных организациях</t>
  </si>
  <si>
    <t>Педагогические работники общеобразовательных организаций, не имеющие профильного образования по физике</t>
  </si>
  <si>
    <t>Нормативно-правовое и учебно методическое обеспечение школьного курса физики содерджание и методика преподавания физики в условиях реализации обновленного ФГОС ООО</t>
  </si>
  <si>
    <t>Достижение образовательных результатов обучающихся при решении задач с параметрами</t>
  </si>
  <si>
    <t>Совершенствование профессиональных компетенций учителей математики  по вопросам достижения образовательных результатов обучающихся  при решении задач с параметрами</t>
  </si>
  <si>
    <t>Стереометрия в контексте ФГОС: от теории к практике</t>
  </si>
  <si>
    <t>октябрь</t>
  </si>
  <si>
    <t>Повышение качества образовательных результатов по русскому языку и литературе на основе анализа оценочных процедур</t>
  </si>
  <si>
    <t>Учителя русского языка и литературы образовательных организаций, в том числе имеющие низкие результаты ВПР, итогового собеседования, ОГЭ по русскому языку и литературе</t>
  </si>
  <si>
    <t>Нормативно-правовое обеспечение оценочных процедур, содержательные и методические особенности выполнения и оценивания заданий ВПР, итогового собеседования, ОГЭ по русскому языку и литературе</t>
  </si>
  <si>
    <t>Учителя русского языка и литературы образовательных организаций, в том числе имеющие низкие результаты итогового сочинения, ЕГЭ по русскому языку и литературе</t>
  </si>
  <si>
    <t>Нормативно -правовое обеспечение оценочных процедур, содержательные и методические особенности выполнения и оценивания заданий итогового сочинения, ЕГЭ по русскому языку и литературе</t>
  </si>
  <si>
    <t>Учителя русского языка и литературы основного общего и среднего общего образования</t>
  </si>
  <si>
    <t>Учителя русского языка и литературы</t>
  </si>
  <si>
    <t>Совершенствование профессиональных компетенций педагогических работников по содержательным и методическим аспектам подготовки школьников к участию в предметных олимпиадах по русскому языку и по литературе</t>
  </si>
  <si>
    <t>Учителя  изобразительного искусства общеобразовательных организаций</t>
  </si>
  <si>
    <t>Особенности преподавания музыки в условиях реализации ФГОС</t>
  </si>
  <si>
    <t>Учителя музыки общеобразовательных организаций</t>
  </si>
  <si>
    <t>Совершенствование профессиональных компетенций учителя по вопросам преподавания музыки в общеобразовательных организациях в условиях реализации ФГОС</t>
  </si>
  <si>
    <t>Изучение вятских народных промыслов в урочной и внеурочной деятельности</t>
  </si>
  <si>
    <t>Учителя  изобразительного искусства, технологии общеобразовательных организаций</t>
  </si>
  <si>
    <t>январь -июнь</t>
  </si>
  <si>
    <t>Повышение качества образовательных результатов по физике на основе анализа оценочных процедур</t>
  </si>
  <si>
    <t>Учителя и преподаватели физики образовательных организаций, в том числе имеющих низкие результаты ВПР, ОГЭ и ЕГЭ по физике</t>
  </si>
  <si>
    <t>Нормативно-правовое обеспечение оценочных процедур, содержательные и методические особенности выполнения и оценивания заданий ВПР, ОГЭ и ЕГЭ по физике</t>
  </si>
  <si>
    <t>Учителя физики</t>
  </si>
  <si>
    <t>Учителя и преподаватели физики образовательных организаций</t>
  </si>
  <si>
    <t>Совершенствование профессиональных компетенций учителя физики в области предметных знаний и умений</t>
  </si>
  <si>
    <t xml:space="preserve">Повышение качества образовательных результатов по истории и обществознанию на основе анализа оценочных процедур </t>
  </si>
  <si>
    <t>Учителя истории и обществознания образовательных организаций, в том числе имеющие низкие результаты ГИА-9 и ГИА-11, ВПР</t>
  </si>
  <si>
    <t>Нормативно-правовое обеспечение оценочных процедур, содержательные и методические особенности выполнения и оценивания заданий ВПР, ОГЭ и ЕГЭ по истории, обществознанию</t>
  </si>
  <si>
    <t xml:space="preserve">Повышение качества образовательных результатов по  химии на основе анализа оценочных процедур </t>
  </si>
  <si>
    <t>Учителя химии образовательных организаций, в том числе имеющие низкие результаты ГИА-9 и ГИА-11, ВПР</t>
  </si>
  <si>
    <t>Нормативно-правовое обеспечение оценочных процедур, содержательные и методические особенности выполнения и оценивания заданий ВПР, ОГЭ и ЕГЭ по химии</t>
  </si>
  <si>
    <t xml:space="preserve">Повышение качества образовательных результатов по географии на основе анализа оценочных процедур </t>
  </si>
  <si>
    <t>Учителя географии  образовательных организаций, в том числе имеющие низкие результаты ГИА-9 и ГИА-11, ВПР</t>
  </si>
  <si>
    <t xml:space="preserve">Нормативно-правовое обеспечение оценочных процедур, содержательные и методические особенности выполнения и оценивания заданий ВПР, ОГЭ и ЕГЭ по географии </t>
  </si>
  <si>
    <t xml:space="preserve">Повышение качества образовательных результатов по биологии на основе анализа оценочных процедур </t>
  </si>
  <si>
    <t>Учителя биологии образовательных организаций, в том числе имеющие низкие результаты ГИА-9 и ГИА-11, ВПР</t>
  </si>
  <si>
    <t>Нормативно-правовое обеспечение оценочных процедур, содержательные и методические особенности выполнения и оценивания заданий ВПР, ОГЭ и ЕГЭ по  биологии</t>
  </si>
  <si>
    <t>Учителя истории; преподаватели истории профессиональных образовательных организаций; тьюторы для сопровождения дополнительных профессиональных программ, включенных в Федеральный реестр</t>
  </si>
  <si>
    <t>Государственная политика в образовании, концептуальные политика в образовании, концептуальные подходы к школьному историческому образованию, содержательные и методические особенности новых учебников истории</t>
  </si>
  <si>
    <t>очная (с применением ДОТ)</t>
  </si>
  <si>
    <t>Изучение истории Вятского края в условиях реализации обновленного ФГОС ООО</t>
  </si>
  <si>
    <t>Учителя истории и краеведения, регионоведения</t>
  </si>
  <si>
    <t>Нормативно-правовые и методологические аспекты обновленного ФГОС ООО, содержательные и методические аспекты изучения истории Вятского края в условиях реализации обновленного ФГОС ООО</t>
  </si>
  <si>
    <t>Учителя истории</t>
  </si>
  <si>
    <t>Нормативно-правовое обеспечение организации учебного процесса обучения истории, воспитание, учащихся в обучении, истории</t>
  </si>
  <si>
    <t>Учителя обществознания и права</t>
  </si>
  <si>
    <t>Нормативно-правовые, содержательные и методические аспекты обновленного ФГОС ООО в правовом воспитании обучающихся в образовательной организации</t>
  </si>
  <si>
    <t xml:space="preserve">Повышение качества образовательных результатов по иностранному языку на основе анализа оценочных процедур </t>
  </si>
  <si>
    <t>Учителя иностранного языка</t>
  </si>
  <si>
    <t>Нормативно-правовое обеспечение оценочных процедур, содержательные и методические особенности выполнения и оценивания заданий ВПР, ОГЭ и ЕГЭ по иностранному языку</t>
  </si>
  <si>
    <t>ноябрь-декабрь</t>
  </si>
  <si>
    <t xml:space="preserve">Учителя географии </t>
  </si>
  <si>
    <t xml:space="preserve">Учителя химии </t>
  </si>
  <si>
    <t>Учителя биологии</t>
  </si>
  <si>
    <t>Нормативно-правовое обеспечение проведения  биологического эксперимента, теоретические и методические особенности его проведения в соответствии с требованиями обновленных ФГОС</t>
  </si>
  <si>
    <t>Современные технологии спортивной подготовки</t>
  </si>
  <si>
    <t>Тренеры-преподаватели</t>
  </si>
  <si>
    <t>Повышение уровня компетентности слушателей 
в вопросах совершенствования учебно-тренировочного процесса в спортивных учреждениях и учреждениях дополнительного образования физкультурно-спортивной направленности</t>
  </si>
  <si>
    <t>Учителя физической культуры</t>
  </si>
  <si>
    <t>Совершенствование профессиональных компетенций слушателей по вопросам преподавания предмета «Физическая культура» в соответствии с обновленными федеральными государственными образовательными стандартами основного общего и среднего общего образования</t>
  </si>
  <si>
    <t>Учебный предмет "Основы безопасности и защиты Родины": практико-ориентированное обучение</t>
  </si>
  <si>
    <t>Учителя, преподаватели "Основ безопасности и защиты Родины"</t>
  </si>
  <si>
    <t>Совершенствование профессиональных компетенций слушателей в области преподавания учебного предмета «Основы безопасности и защиты Родины» на основе практико-ориентированного подхода</t>
  </si>
  <si>
    <t>Оказание первой (доврачебной) помощи принесчастных случаях</t>
  </si>
  <si>
    <t>Педагогические работники образовательных организаций</t>
  </si>
  <si>
    <t>Совершенствование профессиональной компетентности педагогических работников в области оказания первой помощи; отработка практических навыков оказания первой  помощи при неотложных состояниях</t>
  </si>
  <si>
    <t>Коррекционно-педагогические технологии в обучении и воспитании детей с нарушением интеллекта</t>
  </si>
  <si>
    <t>Учителя начальных классов, реализующие АООП I вариант для детей с нарушениями интеллекта</t>
  </si>
  <si>
    <t>Современные коррекционно-развивающие технологии в обучении и воспитании детей с нарушениями интеллекта: здоровьесберегающие, информационные, психолого-педагогического сопровождения, личностно-ориентированные, альтернативной коммуникации и др. (федеральный реестр)</t>
  </si>
  <si>
    <t>Воспитатели групп продленного дня школ-интернатов, организаций для детей-сирот и детей, оставшихся без попечения родителей</t>
  </si>
  <si>
    <t>Основные модели и технологии сопровождения лиц с ОВЗ и (или) инвалидностью. Содержательные аспекты работы воспитателя. Реализация основных дидактических принципов, методы и приемы работы с детьми с ОВЗ, с инвалидностью</t>
  </si>
  <si>
    <t>Психолого-педагогическое сопровождение обучающихся с ограниченными возможностями здоровья на уровне основного общего образования</t>
  </si>
  <si>
    <t>Педагогические работники, работающие на уровне основного общего образования</t>
  </si>
  <si>
    <t>Профессиональный стандарт педагога как ресурс повышения качества образования. Нормативно-правовые основы получения образования детьми с ОВЗ, в том числе с инвалидностью, в образовательных организациях на уровне основного общего образования. Создание условий для обучающихся с ОВЗ (федеральный реестр)</t>
  </si>
  <si>
    <t>январь-февраль</t>
  </si>
  <si>
    <t>Организация и содержание образовательного процесса обучающихся с задержкой психического развития</t>
  </si>
  <si>
    <t>ФГОС ООО, ФГОС НОО обучающихся с ОВЗ, АООП вариант 7.1 и 7.2. Основные модели и технологии сопровождения лиц с ЗПР в условиях инклюзивного образовани. Содержательные аспекты орагнизации инклюзивного образования. Реализация основных дидактических принципов, методы и приемы работы с детьми с ЗПР</t>
  </si>
  <si>
    <t>Коррекционно-развивающие аспекты современного дошкольного образования в условиях реализации ФГОС</t>
  </si>
  <si>
    <t>Педагогические работники ДОО</t>
  </si>
  <si>
    <t>Нормативно-правовые основы получения образования детьми с ОВЗ, в том числе с инвалидностью, в ДОУ. Модель организации психолого-педагогического сопровождения детей с ОВЗ в условиях реализации ФГОС ДО. Особенности деятельности воспитателя при включении ребенка с ОВЗ. проектирование адаптированной образовательной программы для ребенка с ОВЗ (федеральный реестр)</t>
  </si>
  <si>
    <t>Требования стандарта профессиональной деятельности педагога.  Совершенствование профессиональных компетенций в организации комплексного психолого-педагогического сопровождения детей с ОВЗ</t>
  </si>
  <si>
    <t>Современные подходы и технологии применения адаптивной физической культуры в работе с обучающимися с ОВЗ</t>
  </si>
  <si>
    <t>Проектирование рабочих программ по адаптивной физической культуре для детей с ОВЗ с учетом разных нозологических групп.  Содержание занятий с учетом возраста, подготовленности, индивидуальных и психофизических особенностей, интересов обучающихся. Организационно-правовые основы адаптивной физической культуры. Требования к материально- техническим условиям для организации адаптивной физической культуры.</t>
  </si>
  <si>
    <t xml:space="preserve">Организация и содержание работы учителя-логопеда </t>
  </si>
  <si>
    <t>Учителя-логопеды ДОО</t>
  </si>
  <si>
    <t>Профессиональный стандарт педагога-дефектолога (логопеда). Основные модели и технологии совершенствования профессиональных компетенций логопедов, освоение новых технологий логопедической работы</t>
  </si>
  <si>
    <t>Организация и содержание психолого-педагогического сопровождения ребенка с ОВЗ</t>
  </si>
  <si>
    <t>Требования стандарта профессиональной деятельности педагога.  Совершенствование профессиональных компетенций в организации комплексного психолого-педагогического сопровождения детей с ОВЗ (федеральный реестр)</t>
  </si>
  <si>
    <t>Психологи, работающие с обучающимися с ОВЗ, с инвалидностью</t>
  </si>
  <si>
    <t>Обучение и воспитание детей с расстройствами аутистического спектра</t>
  </si>
  <si>
    <t>ФГОС НОО обучающихся с ОВЗ, АООП вариант 8.1, 8.2, 8.3, 8.4. Психофизиологические особенности лиц с РАС. Технологии психолого-педагогического сопровождения обучающихся с РАС. Особенности построения урока для ребенка с РАС (федеральный реестр)</t>
  </si>
  <si>
    <t>Организация и содержание деятельности психолого-педагогического консилиума</t>
  </si>
  <si>
    <t>Специалисты психолого-педагогического консилиума</t>
  </si>
  <si>
    <t>Информационно-коммуникационные технологии в инклюзивном и  специальном образовании</t>
  </si>
  <si>
    <t xml:space="preserve">ФГОС ООО, ФГОС НОО обучающихся с ОВЗ, АООП вариант 7.1 и 7.2. Основные модели и технологии сопровождения лиц с ЗПР в условиях инклюзивного образовани. Содержательные аспекты орагнизации инклюзивного образования. Реализация основных дидактических принципов, методы и приемы работы с детьми с ЗПР </t>
  </si>
  <si>
    <t>Логопеды общеобразовательных организаций</t>
  </si>
  <si>
    <t>Профессиональный стандарт дефектолога (логопеда). Основные модели и технологии совершенствования профессиональных компетенций логопедов, освоение новых технологий логопедической работы</t>
  </si>
  <si>
    <t>Организация дополнительного образования обучающихся с ограниченными возможностями здоровья, инвалидностью</t>
  </si>
  <si>
    <t>Педагогические работники, реализующие адаптированную дополнительную общеобразовательную программу</t>
  </si>
  <si>
    <t>Стратегия развития воспитания до 2025 года. Адаптированная дополнительная дополнительная общеобразовательная программа. Современные социально-психолого-педагогические технологии и модели интеграции дополнительного образования с различными социальными институтами как механизм успешной социализации обучающихся с ОВЗ (федеральный реестр)</t>
  </si>
  <si>
    <t>Обучение детей с тяжелыми и множественными нарушениями развития</t>
  </si>
  <si>
    <t>Педагогические работники, работающие с детьми с ТМНР в условиях обучения на дому</t>
  </si>
  <si>
    <t>ФГОС образования обучающихся с умственной отсталостью (интеллектуальными нарушениями), АООП 2 вариант. Психофизиологические особенности лиц, имеющих ТМНР. Технологии альтернативной коммуникации. Особенности построения урока для ребенка с ТМНР (федеральный реестр)</t>
  </si>
  <si>
    <t>Педагогические работники общеобразовательных организаций</t>
  </si>
  <si>
    <t>декабрь</t>
  </si>
  <si>
    <t>Инновационная деятельность дошкольной образовательной организации при реализации ФГОС ДО</t>
  </si>
  <si>
    <t>ФГОС дошкольного образования - основа инновационной
деятельности в ДОО. Теоретические, содержательные и процессуальные аспекты реализации инновационной деятельности в ДОО. Инновационная деятельность и профессиональное развитие воспитателя (федеральный реестр)</t>
  </si>
  <si>
    <t>Воспитание и развитие детей раннего возраста в соответствии с ФГОС дошкольного образования</t>
  </si>
  <si>
    <t>Организация жизни детей в группах раннего возраста. Содержание психолого-педагогической работы с детьми раннего возраста. Физическое развитие и укрепление здоровья детей. Педагогическая диагностика развития детей раннего возраста (федеральный реестр)</t>
  </si>
  <si>
    <t>Реализация основной образовательной и адаптированной образовательной программ на основе требований Федерального государственного образовательного стандарта дошкольного образования</t>
  </si>
  <si>
    <t>Организация образовательной  деятельности в ДОО по реализации образовательной программы и психолого-педагогической поддержки социализации и индивидуализации детей с учетом их индивидуального развития, образовательных потребностей, в том числе детей с ОВЗ (федеральный реестр)</t>
  </si>
  <si>
    <t>Руководители дошкольных образовательных организаций, кадровый резерв</t>
  </si>
  <si>
    <t>Подготовка руководителей/кадрового резерва ДОО к ведению профессиональной управленческой деятельности</t>
  </si>
  <si>
    <t>Физкультурно-оздоровительная работа в ДОО в условиях реализации ФГОС</t>
  </si>
  <si>
    <t>Реализации образовательной области «Физическое развитие» в образовательном процессе ДОО. Требования к психолого-педагогическим  условиям реализации основной образовательной программы дошкольного образования по физическому развитию дошкольников</t>
  </si>
  <si>
    <t>Методические основы преподавания учебных предметов в условиях реализации обновленного ФГОС НОО</t>
  </si>
  <si>
    <t>Педагогические работники, работающие в начальной школе</t>
  </si>
  <si>
    <t>Нормативно-правовое обеспечение реализации обновленного ФГОС НОО. Обновление содержания и методики преподавания учебных курсов в начальной школе (федеральный реестр)</t>
  </si>
  <si>
    <t>Цифровая грамотность педагога дошкольной образовательной организации</t>
  </si>
  <si>
    <t>Основы информационной безопасности в дошкольной образовательной организации Прикладные программы и сервисы в работе воспитателя Инструменты создания аудиовизуальных материалов для образовательной деятельности  (федеральный реестр)</t>
  </si>
  <si>
    <t>Формирование функциональной грамотности обучающихся начальной школы</t>
  </si>
  <si>
    <t>Основные компоненты и инструменты формирования и оценивания функциональной грамотности обучающихся (федеральный реестр)</t>
  </si>
  <si>
    <t xml:space="preserve">Организация образовательной  деятельности в ДОО по реализации образовательной программы и психолого-педагогической поддержки социализации и индивидуализации детей с учетом их индивидуального развития, образовательных потребностей, в том числе детей с ОВЗ (федеральный реестр) </t>
  </si>
  <si>
    <t>Психолого-педагогические основы обновления и модернизации музыкального развития и воспитания детей в ДОО. Содержание и организация образовательной деятельности с детьми. Реализация образовательной области "Художественно-эстетическое развитие": технологии и методы музыкального развития детей</t>
  </si>
  <si>
    <t>Современные формы методической работы в дошкольных образовательных организациях при реализации ФГОС ДО</t>
  </si>
  <si>
    <t xml:space="preserve">Старшие воспитатели, заместители заведующего ДОО </t>
  </si>
  <si>
    <t>Современные ориентиры развития дошкольного образования. Теоретико-методологические основы ФГОС ДО.  Методическое сопровождение реализации ФГОС  в ДОО (федеральный реестр)</t>
  </si>
  <si>
    <t>Основы информационной безопасности в дошкольной образовательной организации Прикладные программы и сервисы в работе воспитателя Инструменты создания аудиовизуальных материалов для образовательной деятельности (федеральный реестр)</t>
  </si>
  <si>
    <t>Развитие творческих способностей у детей раннего и/или дошкольного возраста в изобразительной деятельности</t>
  </si>
  <si>
    <t>Психолого-педагогические основы развития творческих способностей дошкольников. Современные тенденции развития изобразительных умений и навыков у детей дошкольного возраста. Организация деятельности детей при реализации образовательной области "Художественно-эстетическое развитие" (изобразительная деятельность дошкольников) (федеральный реестр)</t>
  </si>
  <si>
    <t>Организационно-методическое сопровождение деятельности учителей начальных классов 
по реализации программы «Орлята России»</t>
  </si>
  <si>
    <t>Учителя начальных классов, реализующих федеральную программу «Орлята России»</t>
  </si>
  <si>
    <t>Совершенствование профессиональных компетенций учителей начальных классов по организации совместной деятельности детей и взрослых, направленной на развитие социальной активности обучающихся начальной школы. Освоение методики коллективной творческой деятельности, анализ реализации треков проекта «Орлята России»</t>
  </si>
  <si>
    <t xml:space="preserve">очная
(с применением ДОТ) </t>
  </si>
  <si>
    <t>Педагогические работники профессиональных образовательных организаций</t>
  </si>
  <si>
    <t>Медиаобразование как эффективный способ формирования воспитательного пространства образовательной организации</t>
  </si>
  <si>
    <t>Особенности сопровождения образовательного процесса для лиц с ОВЗ и инвалидов. Характеристика особых образовательных потребностей, специальных образовательных
условий в процессе освоения образовательной
программы обучающимися с ОВЗ с разными нозологиями. Формирование безбарьерной среды в ПОО. Методические подходы к осуществлению профориентационной работы в ПОО с лицами с ОВЗ и инвалидами.  Психологические аспекты  работы с лицами с ОВЗ и инвалидами в ПОО</t>
  </si>
  <si>
    <t>Программа направлена на совершенствование профессиональной компетентности педагогических работников ПОО в области технологий проведения современного учебного занятия в СПО</t>
  </si>
  <si>
    <t xml:space="preserve">Организационно-методическая компетентность педагога при реализации рабочих программ воспитания в СПО
</t>
  </si>
  <si>
    <t>Программа направлена на совершенствование организационно-методической
компетентности педагога для реализации рабочих программ воспитания в СПО</t>
  </si>
  <si>
    <t xml:space="preserve">Организация добровольческой (волонтерской) деятельности в профессиональной образовательной организации
</t>
  </si>
  <si>
    <t>март-апрель</t>
  </si>
  <si>
    <t>Организация профориентационной работы с обучающимися 6-11 классов</t>
  </si>
  <si>
    <t>Особенности разработки образовательных программ СПО в соответствии с новыми и обновленными ФГОС</t>
  </si>
  <si>
    <t>Руководители и заместитетили руководителей образовательных организаций</t>
  </si>
  <si>
    <t>Комплексная подготовка руководителей, направленная на рациональное использование ограниченных (материальных, трудовых, финансовых) ресурсов и повышение эффективности деятельности учебного заведения за счет предоставления платных и бесплатных образовательных услуг; совершенствование профессиональных компетенций слушателей в области контрактной, договорной и претензионной деятельности, а также управления деятельностью по привлечению и контролю использования финансовых ресурсов</t>
  </si>
  <si>
    <t>Руководители, заместители руководителей образовательных организаций, осуществляющих образовательную деятельность по образовательным программам дошкольного, начального общего, основного общего, среднего общего, профессионального образования</t>
  </si>
  <si>
    <t>Госпаблик образовательной органиазции - эффективный инструмент управления и коммуникации</t>
  </si>
  <si>
    <t>Руководители, заместители руководителей, специалисты, отвечающие за сопровождение официальных страниц образовательной организации в социальных сетях, педагогические работники ОО</t>
  </si>
  <si>
    <t>очно</t>
  </si>
  <si>
    <t>Цифровая компетентность руководителя образовательной организации</t>
  </si>
  <si>
    <t>Руководители образовательных организаций</t>
  </si>
  <si>
    <t>Современные цифровые и педагогические технологии, направленные на повышение управленческого потенциала руководителя ОО, решение задач по внедрению цифровой образовательной среды в образовательных организациях</t>
  </si>
  <si>
    <t>Цифровая образовательная среда: новые компетенции педагога</t>
  </si>
  <si>
    <t>Педагогические работники
образовательных организаций</t>
  </si>
  <si>
    <t>Современные педагогические технологии, работа в ИКОП «Сферум», ресурсы платформы «Моя школа», использование интерактивного оборудования в образовательном процессе, создание и применение мультимедийных ресурсов (инфографика, ленты времени, электронная книга, интерактивные рабочие листы, информационная стена, облако тэгов, скрайбинг, медиаблог, QR-коды, геосервисы, тестирование), сетевые формы обучения в системе работы образовательной
организации, вопросы информационной и медиабезопасности в
образовательном пространстве(федеральный реестр)</t>
  </si>
  <si>
    <t>Повышение качества образовательных результатов по информатике на основе анализа оценочных процедур</t>
  </si>
  <si>
    <t>Нормативно-правовое обеспечение ГИА обучающихся в форме ОГЭ и ЕГЭ, содержательные и методические особенности подготовки выпускников к ГИА по информатике</t>
  </si>
  <si>
    <t>очно (с применением ДОТ)</t>
  </si>
  <si>
    <t>Реализация требований обновленных фГОС ООО и ФГОС СОО в работе учителя (информатика)</t>
  </si>
  <si>
    <t>Учителя и преподаватели информатики</t>
  </si>
  <si>
    <t>Использование технологий искусственного интеллекта для формирования ключевых компетенций школьников</t>
  </si>
  <si>
    <t>Совершенствование компетенций слушателей в области
использования технологий искусственного интеллекта (ИИ) в образовательном процессе (федеральный реестр)</t>
  </si>
  <si>
    <t>Организация современного урока с использованием цифрового контента</t>
  </si>
  <si>
    <t>Педагогические работники образовательных организаций (направление художественно-эстетического цикла)</t>
  </si>
  <si>
    <t>Современные цифровые и педагогические технологии в деятельности педагога ОО, направленные на повышение качества образования в условиях внедрения цифровой образовательной среды в образовательных организациях (работа в ИКОП «Сферум», ресурсы платформы «Моя школа», цифровые инструменты и сервисы)</t>
  </si>
  <si>
    <t>Педагогические работники
образовательных организаций, работающие с современным цифровым обрудованием в рамках проекта Точки роста, кванториумов, IT-кубов, учителя технологии</t>
  </si>
  <si>
    <t>Медиаобразование как эффективный способ формирования воспитательного пространства
образовательной организации</t>
  </si>
  <si>
    <t>Учителя технологии</t>
  </si>
  <si>
    <t>январь-июнь</t>
  </si>
  <si>
    <t>Заместители руководителей, педагоги-психологи, социальные педагоги, иные педагогические работники</t>
  </si>
  <si>
    <t>Совершенствование профессиональных компетенций педагогических работников в области проектирования мероприятий по профилактике распространения идеологии экстремизма и терроризма в образовательной среде</t>
  </si>
  <si>
    <t>заочная</t>
  </si>
  <si>
    <t>январь-март</t>
  </si>
  <si>
    <t>Деятельность классного руководителя по формированию традиционных ценностей и профилактике деструктивного поведения обучающихся</t>
  </si>
  <si>
    <t>Заместители руководителей по УВР и ВР, методисты, педагогические работники</t>
  </si>
  <si>
    <t>Методическое сопровождение деятельности советника по воспитанию и взаимодействию 
с детскими общественными объединениями 
в соответствии с требованиями профессионального стандарта 
«Специалист в области воспитания»</t>
  </si>
  <si>
    <t>Советники директора по воспитанию и взаимодействию с детскими общественными объединениями</t>
  </si>
  <si>
    <t>Восстановительные технологии (в том числе медиация) в разрешении конфликтных ситуаций в образовательной среде</t>
  </si>
  <si>
    <t>Руководители, заместители руководителей, педагоги, классные руководители, педагоги-психологи, социальные педагоги</t>
  </si>
  <si>
    <t>Буллинг в образовательной организации: инструменты урегулирования конфликтов между участниками образовательных отношений</t>
  </si>
  <si>
    <t>Педагоги-психологи</t>
  </si>
  <si>
    <t>Основы профилактики суицидального поведения несовершеннолетних в условиях общеобразовательной организации</t>
  </si>
  <si>
    <t>Руководители, заместители руководителей, педагоги-психологи, социальные педагоги, иные педагогические работники</t>
  </si>
  <si>
    <t>Разработка программы организации летнего отдыха и оздоровления детей на базе образовательной организации</t>
  </si>
  <si>
    <t>Педагогические работники, осуществляющие организацию деятельности детских коллективов в организациях отдыха и оздоровления детей</t>
  </si>
  <si>
    <t>Совершенствование профессиональных компетенций
педагогов в области разработки дополнительной общеразвивающей программы организации
летнего отдыха и оздоровления детей на базе образовательной организации.</t>
  </si>
  <si>
    <t>Организация воспитательной работы, направленной на профилактику и противодействие деструктивному поведению подростков и обучающейся молодежи</t>
  </si>
  <si>
    <t>Педагоги-психологи, социальные педагоги, заместители руководителей по УВР и ВР</t>
  </si>
  <si>
    <t>Организационно-педагогические аспекты образовательной деятельности с несовершеннолетними иностранными гражданами</t>
  </si>
  <si>
    <t>Руководители, заместители руководителей, социальные педагоги, иные педагогические работники</t>
  </si>
  <si>
    <t>Обучение педагогических работников методам социализации и психологической адаптации несовершеннолетних иностранных граждан, подлежащих обучению по образовательным программам дошкольного, начального общего, основного общего и среднего общего образования, среднего профессионального образования. Подготовка педагогических работников к работе с детьми иностранных граждан (выявление уровня предметной и языковой подготовки обучающихся, разработка и реализация ИУП, планов воспитательной работы, планов коррекционной работы, планов работы с родителями, сопровождение таких обучающихся и их семей)</t>
  </si>
  <si>
    <t>Профилактика и разрешение конфликтов в образовательной среде</t>
  </si>
  <si>
    <t>Совершенствование профессиональных компетенций педагогических работников по профилактике и разрешению конфликтов в образовательной организации</t>
  </si>
  <si>
    <t>Распаковка экспертности педагога-психолога</t>
  </si>
  <si>
    <t xml:space="preserve">Педагоги-психологи </t>
  </si>
  <si>
    <t>Творческая лаборатория, направленная на совершенствование профессиональных компетенций педагогов-психологов, направленных на развитие системного мышления педагога-психолога для развития научного творчества, проектирование собственных научных статей и экспертиза качества статей коллег, способность к осознанной и конструктивной обратной связи по результатам проектов, рефлексия собственного научного исследования, презентация результатов исследования</t>
  </si>
  <si>
    <t>январь - май</t>
  </si>
  <si>
    <t xml:space="preserve">Цифровая образовательная среда: новые компетенции педагога </t>
  </si>
  <si>
    <t>Педагогические работники ОО</t>
  </si>
  <si>
    <t>В программе рассматриваются современные педагогические технологии, работа в ИКОП «Сферум», ресурсы платформы «Моя школа», использование интерактивного оборудования в образовательном процессе, создание и применение мультимедийных ресурсов (инфографика, ленты времени, электронная книга, интерактивные рабочие листы, информационная стена, облако тэгов, скрайбинг, медиаблог, QR -коды, геосервисы, тестирование), сетевые формы обучения в системе работы образовательной организации, вопросы информационной и медиабезопасности в образовательном пространстве (федеральный реестр)</t>
  </si>
  <si>
    <t xml:space="preserve">Цифровая грамотность педагога дошкольной образовательной организации </t>
  </si>
  <si>
    <t>В программе рассматриваются основы информационной безопасности в дошкольной образовательной организации. Прикладные программы и сервисы в работе воспитателя. Инструменты создания аудиовизуальных материалов для образовательной деятельности (федеральный реестр)</t>
  </si>
  <si>
    <t xml:space="preserve">Реализация основной образовательной и адаптированной образовательной программ на основе требований Федерального государственного образовательного стандарта дошкольного образования </t>
  </si>
  <si>
    <t>Программа направлена на совершенствование профессиональных компетенций педагогов дошкольных образовательных организаций в области реализации основной образовательной и адаптированной образовательной программ на основе требований Федерального государственного образовательного стандарта дошкольного образования (федеральный реестр)</t>
  </si>
  <si>
    <t xml:space="preserve">Коррекционно-развивающие аспекты современного дошкольного образования в условиях реализации ФГОС </t>
  </si>
  <si>
    <t>В программе: Профессиональный стандарт педагога как ресурс повышения качества образования. Нормативно-правовые основы получения образования детьми с ОВЗ, в том числе с инвалидностью, в ДОУ. Модель организации психолого-педагогического сопровождения детей с ОВЗ в условиях реализации ФГОС ДО. Современная практика успешной социализации и реабилитации детей с ОВЗ. Особенности деятельности воспитателя при включении ребенка с ОВЗ. Проектирование адаптированной образовательной программы для ребенка с ОВЗ (федеральный реестр)</t>
  </si>
  <si>
    <t xml:space="preserve">Педагогические работники ОО </t>
  </si>
  <si>
    <t>Программа направлена на подготовку учителей разных специальностей к реализации курсов «Основы религиозных культур и светской этики» и «Основы духовно-нравственной культуры народов России» на примере православной культуры. Содержит краткий обзор истории Русской Православной Церкви, раскрывает основы христианского вероучения. Особое внимание уделяется нравственным основам православия. Значительное место в программе занимают вопросы православной традиции в русской культуре, а также проблемы методики реализации курса в урочной и внеурочной деятельности</t>
  </si>
  <si>
    <t xml:space="preserve">Формирование функциональной грамотности обучающихся начальной школы </t>
  </si>
  <si>
    <t>Учителя начальных классов</t>
  </si>
  <si>
    <t>Программа направлена на совершенствование профессиональных компетенций 
учителей, реализующих образовательные программы начального общего образования, в
области формирования функциональной грамотности обучающихся начальной школы (федеральный реестр)</t>
  </si>
  <si>
    <t xml:space="preserve">Психолого-педагогическое сопровождение обучающихся с ограниченными возможностями здоровья на уровне основного общего образования </t>
  </si>
  <si>
    <t>Творческая лаборатория направлена на совершенствование профессиональных компетенций педагогов образовательных организаций в области реализации основной образовательной и адаптированной образовательной программ на основе требований ФГОС общего образования (федеральный реестр)</t>
  </si>
  <si>
    <t>февраль-декабрь</t>
  </si>
  <si>
    <t xml:space="preserve">Творческая лаборатория направлена на совершенствование компетенций слушателей в области
развития функциональной грамотности обучающихся на учебных занятиях </t>
  </si>
  <si>
    <t xml:space="preserve">Творческая лаборатория направлена на совершенствование компетенций слушателей в области 
развития функциональной грамотности обучающихся на учебных занятиях </t>
  </si>
  <si>
    <t>Творческая лаборатория направлена  на освоение современных информационных технологий: работа в ИКОП «Сферум», ресурсы платформы «Моя школа», использование интерактивного оборудования в образовательном процессе, создание и применение мультимедийных ресурсов (инфографика, ленты времени, электронная книга, интерактивные рабочие листы, информационная стена, облако тэгов, скрайбинг, медиаблог, QR -коды, геосервисы, тестирование), сетевые формы обучения в системе работы образовательной организации, вопросы информационной и медиабезопасности в образовательном пространстве (федеральный реестр)</t>
  </si>
  <si>
    <t xml:space="preserve">Творческая лаборатория направлена на совершенствование профессиональных 
компетентностей классного руководителя по организации воспитательного процесса в
классном коллективе в условиях реализации рабочей программы воспитания. Программа учитывает современные направления </t>
  </si>
  <si>
    <t>Педагогические работники ОО, планирующие участие в конкурсном движении</t>
  </si>
  <si>
    <t>Подготовка участников к региональным и всероссийским конкурсам профессионального мастерства</t>
  </si>
  <si>
    <t xml:space="preserve">Очная </t>
  </si>
  <si>
    <t>Инновационная деятельность общеобразовательной организации в условиях реализации ФГОС</t>
  </si>
  <si>
    <t>Руководители и педагогические работники ОО</t>
  </si>
  <si>
    <t>Инновационные технологии и методики в реализации образовательного процесса</t>
  </si>
  <si>
    <t xml:space="preserve">Компетентностный подход к реализации обновления содержания образования, развитие исследовательских компетенций педагогических работников в условиях реализации профессионального стандарта «Педагог» и Национальной системы учительского роста </t>
  </si>
  <si>
    <t xml:space="preserve">Развитие потенциала управленческих и педагогических команд образовательных организаций: управление процессами обновления образовательной среды 
</t>
  </si>
  <si>
    <t xml:space="preserve">Проектирование программы развития общеобразовательной организации
</t>
  </si>
  <si>
    <t xml:space="preserve">Развитие кадрового потенциала образовательной организации
</t>
  </si>
  <si>
    <t>март-июнь</t>
  </si>
  <si>
    <t xml:space="preserve">Эффективный руководитель образовательной организации: лидерство и управление командой
</t>
  </si>
  <si>
    <t xml:space="preserve">Проектная деятельность как условие развития образовательной организации
</t>
  </si>
  <si>
    <t xml:space="preserve">Механизмы эффективного управления образовательной организацией: правовые, финансовые и кадровые ресурсы
</t>
  </si>
  <si>
    <t xml:space="preserve">Управление муниципальной системой образования в условиях создания единого образовательного пространства                         </t>
  </si>
  <si>
    <t>ЦЕНТР ВОСПИТАНИЯ И ПСИХОЛОГИИ</t>
  </si>
  <si>
    <t>Педагогические работники общеобразовательных организаций (наставники)</t>
  </si>
  <si>
    <t>Разработка комплексной стратегии ведения и продвижения официального аккаунта образовательной организации в ключевых социальных сетях с учетом анализа целевой аудитории. Определение целей и показателей эффективности работы, создание текстового и визуального контента, продвижение</t>
  </si>
  <si>
    <t xml:space="preserve">Развитие исследовательских компетенций педагогических работников образовательных организаций в условиях реализации профессионального стандарта «Педагог» </t>
  </si>
  <si>
    <t xml:space="preserve">Грантовая деятельность в образовательной организации </t>
  </si>
  <si>
    <t>Председатели и члены предметных комиссий ГИА-11</t>
  </si>
  <si>
    <t xml:space="preserve">Программа предназначена для педагогических работников общеобразовательных организаций, направлена на совершенствование "гибких навыков" и профессиональных компетенций в области применения современных педагогических технологий, актуальных подходов к проектированию и анализу урока, методов и приемов достижения метапредметных и личностных результатов, освоения отечественных цифровых сервисов, предполагает проведение практико-ориентированных мастер-классов </t>
  </si>
  <si>
    <t>Программа направлена на совершенствование профессиональных компетенций слушателей в области разработки индивидуального образовательного маршрута (ИОМ) для профессионального развития педагогов. В ходе курсовой подготовки будут рассмотрены вопросы технологии разработки ИОМ на основе выявленных профессиональных дефицитов педагогов, отбора содержания и мероприятий В ИОМ, алгоритм взаимодействия субъектов научно-методического сопровождения при прохождении педагогами ИОМ.</t>
  </si>
  <si>
    <t> БАС в образовании: современные технологии и методики</t>
  </si>
  <si>
    <t>Участники проекта "Кадры для БАС", учителя труда (технологии), ОБЗР, педагоги дополнительного образования</t>
  </si>
  <si>
    <t>В ходе обучения участники освоят современные технологии работы с БАС, изучат методические аспекты их применения и познакомятся с практическими кейсами успешного использования беспилотников в образовательных организациях. Программа включает в себя теоретический блок, посвященный правовым аспектам эксплуатации БАС и основам аэрофото- и видеосъемки, а также практические занятия по их эксплуатации и ремонту, а также разработке учебных проектов с использованием беспилотных систем.</t>
  </si>
  <si>
    <t>В рамках программы рассматриваются современные подходы к обучению, методы интеграции междисциплинарных знаний и практико-ориентированных технологий в образовательный процесс. Особое внимание уделяется развитию у учителей компетенций в области проектирования, конструирования и моделирования, а также использованию цифровых инструментов для создания учебных проектов. Программа включает теоретические занятия, практические мастер-классы и работу над индивидуальными проектами, что позволяет участникам совершенствовать свои профессиональные навыки и применять полученные знания в педагогической практике.</t>
  </si>
  <si>
    <t xml:space="preserve">Новые учебники истории: содержание обучения и методика преподавания </t>
  </si>
  <si>
    <t xml:space="preserve">Совершенствование профессиональных компетенций учителей русского языка и литературы в условиях реализации ФГОС </t>
  </si>
  <si>
    <t xml:space="preserve">Преподавание предмета «Физическая культура» в соответствии с обновленными ФГОС ООО, ФГОС СОО </t>
  </si>
  <si>
    <t>Содержание и методика подготовки школьников к участию в олимпиадах</t>
  </si>
  <si>
    <t xml:space="preserve">Нормативно-правовое обеспечение иностранного языка в условиях  реализации обновленного ФГОС НОО; особенности содержания и методики преподавания иностранного языка в начальной школе </t>
  </si>
  <si>
    <t>Нормативно-правовое обеспечение геграфического образования, обновление содержания и методики преподавания школьного курса географии в условиях реализации ФГОС</t>
  </si>
  <si>
    <t>Совершенствование компетенций слушателей в области медиаобразования как эффективного способа формирования воспитательного пространства образовательной организации (федеральный реестр)</t>
  </si>
  <si>
    <t xml:space="preserve">Школа начинающего педагога среднего профессионального образования (не имеющего профессионального педагогического образования)
</t>
  </si>
  <si>
    <t>Стретегии выполнения заданий высокого уровня сложности по иностранному языку</t>
  </si>
  <si>
    <t>Для учителей иностранного языка</t>
  </si>
  <si>
    <t>Преподавание предмета «Физическая культура» в соответствии с обновленными ФГОС ООО, ФГОС СОО</t>
  </si>
  <si>
    <t>№ п/п</t>
  </si>
  <si>
    <t>Совершенствование профессиональных компетенций учителей русского языка и литературы в условиях реализации ФГОС</t>
  </si>
  <si>
    <t>Совершенствование профессиональных компетенций слушателей в области преподавания изобразительного искусства в условиях реализации обновленного ФГОС и предметной Концепции</t>
  </si>
  <si>
    <t>Развитие рецептивных видов деятельности на уроках иностранного языка в условиях обновленного ФГОС ООО</t>
  </si>
  <si>
    <t>Нормативно-правовые и концептуальные основы проведения государственной итоговой аттестации, научно-методические подходы к оцениванию заданий с развернутым ответом по учебным предметам ГИА-9</t>
  </si>
  <si>
    <t>Нормативно-правовые и концептуальные основы проведения государственной итоговой аттестации, научно-методические подходы к оцениванию заданий с развернутым ответом по учебным предметам ГИА-11</t>
  </si>
  <si>
    <t>Эффективные методы выполнения заданий высокого уровня сложности по иностранному языку</t>
  </si>
  <si>
    <t>Нормативно-правовое обеспечение проведения  химического эксперимента, теоретические и методические особенности его проведения в соответствии с требованиями обновленных ФГОС</t>
  </si>
  <si>
    <t>Нормативно-правовое обеспечение проведения  физического эксперимента, теоретические и методические особенности его проведения в соответствии с требованиями обновленных ФГОС</t>
  </si>
  <si>
    <t>Творческая лаборатория, направленная на изучение и применение электронных образовательных ресурсов в практике работы учителя иностранного языка</t>
  </si>
  <si>
    <t>Правовое воспитание обучающихся в условиях реализации обновленного ФГОС ООО</t>
  </si>
  <si>
    <t xml:space="preserve">Особенности преподавания изобразительного искусства в условиях обновленного ФГОС </t>
  </si>
  <si>
    <t>Методические основы преподавания иностранного языка в условиях реализации обновленного ФГОС НОО</t>
  </si>
  <si>
    <t>Особенности преподавания географии в условиях обновления ФГОС</t>
  </si>
  <si>
    <r>
      <t xml:space="preserve">Историческое образование в условиях реализации обновленного федерального государственного образовательного стандарта основного общего образования
</t>
    </r>
    <r>
      <rPr>
        <sz val="12"/>
        <color rgb="FFFF0000"/>
        <rFont val="Times New Roman"/>
        <family val="1"/>
        <charset val="204"/>
      </rPr>
      <t/>
    </r>
  </si>
  <si>
    <t>Совершенствование предметных компетенций учителя физики (базовый уровень)</t>
  </si>
  <si>
    <t xml:space="preserve">Медиаобразование в современной образовательной организации. Технологии медиаобразования при формировании воспитательного пространства образовательной </t>
  </si>
  <si>
    <t>Нормативно-правовой аспект организации и проведения конкурсов профессионального
мастерства:. Концепция конкурсов профессионального мастерства. Особенности подготовки к конкурсным испытаниям.  Диагностика и анализ результатов собственной профессиональной деятельности; оформление конкурсной документации согласно требованиям; проектирование презентации опыта своей работы в различных конкурсных форматах</t>
  </si>
  <si>
    <t>Инклюзивное профессиональное образование в системе СПО</t>
  </si>
  <si>
    <t>Программа направлена на подготовку педагогических работников образовательных организаций  к организации профориентационной работы с обучающимися ОО разных типов</t>
  </si>
  <si>
    <t>Программа направлена на совершенствование компетенции педагогических работников профессиональных образовательных организаций в части разработки образовательных программ СПО в соответствии с новыми и обновленными ФГОС</t>
  </si>
  <si>
    <t>Основы деятельности добровольческой (волонтерской) деятельности. Организация добровольческой (волонтерской) деятельности в ПОО</t>
  </si>
  <si>
    <t xml:space="preserve">Организация и методическое обеспечение учебной деятельности обучающихся 
по освоению образовательной программы СПО.
Основы педагогики и психологии в профессиональном образовании.
Требования к организации и проведению современного учебного занятия. Контроль образовательных результатов. Организация воспитательной работы в ПОО
</t>
  </si>
  <si>
    <t>Подготовка педагогических работников профессиональных
образовательных организаций к участию в конкурсах профессионального мастерства</t>
  </si>
  <si>
    <t>Программа направлена на совершенствование профессиональных компетенции педагога необходимых для профилактики деструктивного поведения обучающихся</t>
  </si>
  <si>
    <t xml:space="preserve">Профилактика деструктивного поведения обучающихся
</t>
  </si>
  <si>
    <t>очная 
(с применением ДОТ)</t>
  </si>
  <si>
    <t>Бережливое производство</t>
  </si>
  <si>
    <t xml:space="preserve">Программа направлена на совершенствование профессиональных компетенций педагогических работников в области реализации учебной дисциплины Основы бережливого производства
</t>
  </si>
  <si>
    <t>Преподаватели общеобразовательного цикла профессиональных образовательных организаций</t>
  </si>
  <si>
    <t>Программа направлена на совершенствование компетенции педагогических работников профессиональных образовательных организаций в части общеобразовательной подготовки, повышения результатов ВПР</t>
  </si>
  <si>
    <t>очная
 (с применением ДОТ)</t>
  </si>
  <si>
    <t>Педагоги, желающие аттестоваться на категорию "педагог-методист", методисты ММС, опорных школ, руководители методических объединений разного уровня</t>
  </si>
  <si>
    <t>Требования стандарта профессиональной деятельности педагога - психолога.  Совершенствование профессиональных компетенций в организации комплексного психолого-педагогического сопровождения детей с ОВЗ</t>
  </si>
  <si>
    <t>ФГОС обучающихся с ОВЗ. Создание оптимальных условий для психолого-педагогического сопровождения детей, испытывающих трудности в освоении образовательной программы</t>
  </si>
  <si>
    <t>январь-декабрь</t>
  </si>
  <si>
    <t>апрель-май</t>
  </si>
  <si>
    <t xml:space="preserve">Профессиональное развитие педагога на основе подготовки к конкурсу
профессионального мастерства «Учитель года» </t>
  </si>
  <si>
    <t xml:space="preserve">Профессиональное развитие педагога на основе подготовки к конкурсу
профессионального мастерства «Учитель года» 
</t>
  </si>
  <si>
    <t xml:space="preserve">Разработка и управление грантовой деятельностью в образовательной организации </t>
  </si>
  <si>
    <t xml:space="preserve">Методика преподавания языка программирования Python на уроках информатики и во внеурочной деятельности </t>
  </si>
  <si>
    <t xml:space="preserve">Разработка индивидуального образовательного маршрута педагога как вектора его непрерывного профессионального развития 
</t>
  </si>
  <si>
    <t xml:space="preserve">Разработка индивидуального образовательного маршрута педагога как вектора его непрерывного профессионального развития 
</t>
  </si>
  <si>
    <t>Программа направлена на совершенствование профессиональных компетенций слушателей в области разработки индивидуального образовательного маршрута (ИОМ) для профессионального развития педагогов. В ходе курсовой подготовки будут рассмотрены вопросы технологии разработки ИОМ на основе выявленных профессиональных дефицитов педагогов, отбора содержания и мероприятий В ИОМ, алгоритм взаимодействия субъектов научно-методического сопровождения при прохождении педагогами ИОМ</t>
  </si>
  <si>
    <r>
      <t xml:space="preserve">Развитие компонентов методической компетентности педагога
</t>
    </r>
    <r>
      <rPr>
        <sz val="11"/>
        <color indexed="8"/>
        <rFont val="Times New Roman"/>
        <family val="1"/>
        <charset val="204"/>
      </rPr>
      <t xml:space="preserve">
</t>
    </r>
  </si>
  <si>
    <t>Особенности организации методической работы в условиях реализации обновленных ФГОС</t>
  </si>
  <si>
    <r>
      <t xml:space="preserve">Наставничество как форма сопровождения и поддержки молодого педагога </t>
    </r>
    <r>
      <rPr>
        <sz val="11"/>
        <color rgb="FFFF0000"/>
        <rFont val="Times New Roman"/>
        <family val="1"/>
        <charset val="204"/>
      </rPr>
      <t/>
    </r>
  </si>
  <si>
    <r>
      <t xml:space="preserve">Развитие компонентов методической компетентности педагога
</t>
    </r>
    <r>
      <rPr>
        <sz val="11"/>
        <color theme="1"/>
        <rFont val="Times New Roman"/>
        <family val="1"/>
        <charset val="204"/>
      </rPr>
      <t xml:space="preserve">
</t>
    </r>
  </si>
  <si>
    <t xml:space="preserve">Особенности организации методической работы в условиях реализации обновленных ФГОС </t>
  </si>
  <si>
    <r>
      <t xml:space="preserve">Развитие компонентов методической компетентности педагога
</t>
    </r>
    <r>
      <rPr>
        <sz val="11"/>
        <color rgb="FFFF0000"/>
        <rFont val="Times New Roman"/>
        <family val="1"/>
        <charset val="204"/>
      </rPr>
      <t/>
    </r>
  </si>
  <si>
    <t xml:space="preserve">Теория и практика преподавания основ православной культуры в условиях реализации Федеральных государственных образовательных стандартов 
</t>
  </si>
  <si>
    <t>Совершенствование профессиональных компетенций педагогов в области ИКТ. Электронные образовательные ресурсы сети интернет. Основы подготовки учебно-методических материалов для обучающихся с ОВЗ средствами информационных технологий. Современные цифровые и педагогические технологии в деятельности педагога, реализующего АООП направленные на повышение качества образования в условиях внедрения цифровой образовательной среды в образовательных организациях (работа в ИКОП «Сферум», ресурсы платформы «Моя школа», цифровые инструменты и сервисы)</t>
  </si>
  <si>
    <t>Совершенствование профессиональных компетенций
слушателей в сфере организации деятельности школьного театра в образовательной
организации</t>
  </si>
  <si>
    <t>Формирование и совершенствование профессиональных компетенций слушателей в области организации воспитательного процесса и взаимодействия с общественными объединениями в соответствии с требованиями профессионального стандарта «Специалист в области воспитания»</t>
  </si>
  <si>
    <t>Совершенствование и получение новой компетенции, необходимой для профессиональной деятельности педагогов в области профилактики суицидального поведения несовершеннолетних в общеобразовательной организации.</t>
  </si>
  <si>
    <t>Совершенствование  профессиональных компетенций
педагогов-психологов в области превенции буллинга, в том числе с применением инструментов урегулирования конфликтов между участниками образовательных отношений</t>
  </si>
  <si>
    <t>Совершенствование профессиональных компетенций
педагогических работников в разрешении конфликтных ситуаций в образовательной организации на основе медиации и восстановительных технологий</t>
  </si>
  <si>
    <t>Повышение профессионального уровня педагогических
работников, осуществляющих классное руководство в общеобразовательных организациях, в рамках имеющейся квалификации в области формирования традиционных ценностей и профилактики деструктивного поведения обучающихся в условиях реализации ФОП ООО, ФОП СОО</t>
  </si>
  <si>
    <t>Повышение профессионального уровня педагогических
работников, осуществляющих классное руководство в общеобразовательных организациях, в рамках имеющейся квалификации в области формирования традиционных ценностей и профилактики деструктивного поведения обучающихся в условиях реализации ФОП ООО, ФОП
СОО</t>
  </si>
  <si>
    <t>очная
(с применением ДОТ)</t>
  </si>
  <si>
    <t>Инструменты профессиональной деятельности педагога дополнительного образования</t>
  </si>
  <si>
    <t>совершенствование профессиональных компетенций педагогов дополнительного образования в области применения инструментов профессиональной деятельности</t>
  </si>
  <si>
    <t>Организация химического эксперимента в соответствии с требованиями обновленных ФГОС</t>
  </si>
  <si>
    <t>Организация  биологического эксперимента в соответствии с требованиями обновленных ФГОС</t>
  </si>
  <si>
    <t>Организация физического эксперимента в соответствии с требованиями обновленных ФГОС</t>
  </si>
  <si>
    <t xml:space="preserve">Механизмы эффективного управления дошкольной образовательной организацией: правовые, финансовые и кадровые ресурсы
</t>
  </si>
  <si>
    <t>Совершенствование профессиональных компетенций учителей математики  по вопросам достижения образовательных результатов обучающихся при решении задач с параметрами</t>
  </si>
  <si>
    <r>
      <t>Интерактивные рабочие листы как дидактическое средство организации учебной деятельности</t>
    </r>
    <r>
      <rPr>
        <b/>
        <sz val="12"/>
        <color indexed="8"/>
        <rFont val="Times New Roman"/>
        <family val="1"/>
        <charset val="204"/>
      </rPr>
      <t xml:space="preserve"> </t>
    </r>
  </si>
  <si>
    <t>Нормативно-правовое обеспечение преподавания курса информатики, обновления содержания и методики преподавания школьного курса информатики в условиях реализации ФГОС. Точки роста: освоение новых подходов к обучению школьников
с применением современного оборудования, новых проектных подходов в управлении
образовательной деятельностью (федеральный реестр)</t>
  </si>
  <si>
    <t>февраль-ноябрь</t>
  </si>
  <si>
    <t>Организационно-методическое сопровождение школ с низкими образовательными результатами по повышению качества образования</t>
  </si>
  <si>
    <t>Руководители, заместители руководителей, педагогические работники образовательных организаций</t>
  </si>
  <si>
    <t>Курсы направлены на реализацию комплексного подхода к решению проблем низких образоваельных результатов</t>
  </si>
  <si>
    <t xml:space="preserve">Совершенствование профессиональных компетенций классных руководителей по организации воспитательного процесса в классном коллективе 
</t>
  </si>
  <si>
    <t xml:space="preserve">Программа направлена на совершенствование профессиональных компетенций педагогов дошкольных образовательных организаций в области реализации основной образовательной и адаптированной образовательной программ на основе требований
Федерального государственного образовательного стандарта дошкольного образования 
(федеральный реестр)
</t>
  </si>
  <si>
    <t>Мастера производственного обучения</t>
  </si>
  <si>
    <t>Программа направлена на совершенствование компетенции мастеров производственного обучения профессиональных образовательных организаций в области организации и осществлению образовательного процесса (в части организации и проведения практики)</t>
  </si>
  <si>
    <t>Школа мастера производственного обучения</t>
  </si>
  <si>
    <t xml:space="preserve">Современные технологии и методы обучения в профессиональном образовании
</t>
  </si>
  <si>
    <t>Учителя,  реализующие АООП для детей с нарушениями интеллекта КОГОБУ ШОВЗ г. Сосновка, КОГОБУ ШОВЗ г. Вятские Поляны, КОГОБУ ШИ ОВЗ г. Малмыжа</t>
  </si>
  <si>
    <t>Электронные образовательные ресурсы в работе учителя иностранного языка как средство повышения качества образования</t>
  </si>
  <si>
    <t>Заместители руководителей, педагогические работники профессиональных образовательных организаций</t>
  </si>
  <si>
    <t xml:space="preserve">Творческая лаборатория, направленная на изучение вятских народных промыслов в рамках учебного предмета "Изобразительное искусство" (1-7 кл.), а также курсов внеурочной деятельности "Культура Вятского края" (1-4 кл.; 5-8 кл.) </t>
  </si>
  <si>
    <t xml:space="preserve">Нормативно-правовое обеспечение иностранного языка  в условиях  реализации обновленного ФГОС НОО; особенности содержания и методики преподавания иностранного языка в начальной школе </t>
  </si>
  <si>
    <t>Совершенствование преподавания общеобразовательных дисциплин с учетом профессиональной направленности основных образовательных программ среднего профессионального образования</t>
  </si>
  <si>
    <t xml:space="preserve">Развитие функциональной грамотности обучающихся на учебных занятиях 
</t>
  </si>
  <si>
    <t xml:space="preserve">Развитие функциональной грамотности обучающихся на учебных занятиях  
</t>
  </si>
  <si>
    <t>Философия и ценности бережливого производства: образовательный
аспект (управление общеобразовательной организацией)</t>
  </si>
  <si>
    <t>Инженерное образование: новые компетенции педагога</t>
  </si>
  <si>
    <t>Совершенствование профессиональных компетенций специалистов в сфере воспитательной работы, направленной на профилактику и противодействие деструктивному поведению детей и подростков общеобразовательных организациях и профессиональных образовательных организациях</t>
  </si>
  <si>
    <t>Повышение профессионального уровня педагогических
работников, осуществляющих классное руководство в общеобразовательных организациях, в рамках имеющейся квалификации в области формирования традиционных ценностей и профилактики деструктивного поведения обучающихся в условиях реализации ФОП ООО, ФОП СОО. В программу включен модуль "Профилактика употребления ПАВ"</t>
  </si>
  <si>
    <t>Формирование традиционных ценностей обучающихся на уроках литературы: содержание, методика и эффективные практики</t>
  </si>
  <si>
    <t>февраль-июнь</t>
  </si>
  <si>
    <t>Творческая лабаратория направлена на поиск эффективных практик по формированию традиционных ценностей обучающихся</t>
  </si>
  <si>
    <t>Изучение современных цифровых образовательных инструментов и сервисов, программ графических редакторов, структуры и дидактического потенциала интерактивных рабочих листов. Создание интерактивных рабочих листов для изучения предмета "Труд (технология)" в соответствии с обновленным содержанием технологического образования</t>
  </si>
  <si>
    <t>Педагогические работники,советники по воспитанию, педагоги дополнительного образования, педагоги-организаторы</t>
  </si>
  <si>
    <t>Воспитательный потенциал туристко-краеведческой работы в системе общего и дополнительного образования.</t>
  </si>
  <si>
    <t>Организация туристко-краеведческой деятельности обучающихся</t>
  </si>
  <si>
    <t>Развитие универсальных (гибких) навыков  школьников через участие в профориентационных мероприятиях</t>
  </si>
  <si>
    <t>образовательные практики развития критического мышления, креативности, коммуникативных навыков обучающихся. Оценка гибких компетенций школьниокв через участие в профориентационных конкурсах и соревнованиях</t>
  </si>
  <si>
    <t>Музыкальное воспитание и развитие детей раннего и дошкольного возраста при реализации ФОП ДО</t>
  </si>
  <si>
    <t>Современные подходы к организации работы педагога-психолога с обучающимися с ОВЗ</t>
  </si>
  <si>
    <t>Основы управления процессами образовательной организации</t>
  </si>
  <si>
    <t xml:space="preserve">Развитие кадрового резерва управленческого состава образовательной организации
</t>
  </si>
  <si>
    <t xml:space="preserve">Организация и содержание воспитательной работы с обучающимися
с ОВЗ, с инвалидностью
 </t>
  </si>
  <si>
    <t xml:space="preserve">Развитие театральной деятельности в образовательных организациях </t>
  </si>
  <si>
    <r>
      <t>Организация и содержание воспитательной работы с обучающимися
с ОВЗ,</t>
    </r>
    <r>
      <rPr>
        <sz val="12"/>
        <rFont val="Times New Roman"/>
        <family val="1"/>
        <charset val="204"/>
      </rPr>
      <t xml:space="preserve"> с инвалидностью</t>
    </r>
    <r>
      <rPr>
        <sz val="12"/>
        <color indexed="8"/>
        <rFont val="Times New Roman"/>
        <family val="1"/>
        <charset val="204"/>
      </rPr>
      <t xml:space="preserve">
 </t>
    </r>
  </si>
  <si>
    <r>
      <t xml:space="preserve">Сотрудничество образовательной организации и семьи, воспитывающей ребёнка с ОВЗ, </t>
    </r>
    <r>
      <rPr>
        <b/>
        <sz val="12"/>
        <color indexed="8"/>
        <rFont val="Times New Roman"/>
        <family val="1"/>
        <charset val="204"/>
      </rPr>
      <t xml:space="preserve">с инвалидностью </t>
    </r>
  </si>
  <si>
    <t xml:space="preserve">"Школа Минпросвещения России": новые возможности для повышения качества образования                                            </t>
  </si>
  <si>
    <t xml:space="preserve">Антикоррупционная деятельность в образовательной организации
</t>
  </si>
  <si>
    <t>Заместители руководителей, учителя и преподаватели информатики образовательных организаций, в том числе имеющих низкие результаты ГИА-9 и ГИА-11</t>
  </si>
  <si>
    <t xml:space="preserve">Совершенствование профессиональных компетенций учителей русского языка и литературы по вопросам проведения диагностики обучающихся с миграционной историей на уровень владения русским языком </t>
  </si>
  <si>
    <t>Совершенствование профессиональной компетентности работников дошкольных и школьных столовых</t>
  </si>
  <si>
    <t>Работники столовых образовательных организаций</t>
  </si>
  <si>
    <t>Программа направлена на обучение работников столовых образовательных организаций вопросам  управления и организации школьного питания, обеспечение безопасности и качества питания обучающихся образовательных организаций</t>
  </si>
  <si>
    <t>Просвещение родителей (законных представителей) детей младенческого, раннего и дошкольного возрастов в дошкольной образовательной организации</t>
  </si>
  <si>
    <t xml:space="preserve">Управление мотивацией педагогичеких кадров в современных условиях
</t>
  </si>
  <si>
    <t>Эффективное управление ресурсами образовательной организации</t>
  </si>
  <si>
    <t>Педагогические работники, работающие с детьми с ОВЗ разных категорий в условиях
инклюзивного образования</t>
  </si>
  <si>
    <t xml:space="preserve">Управление взаимодействием образовательной организации с участниками отношений в сфере образования и социальными партнерами
</t>
  </si>
  <si>
    <t>очно-заочная (с применением ДОТ)</t>
  </si>
  <si>
    <t>Технологическое образование: содержание, методики, инновационные практики</t>
  </si>
  <si>
    <t>В программе рассматриваются обновленное содержание предмета  "Труд (технология)"; методики обучения инвариантным модулям "Производство и технологии", "Технологии обработки материалов и пищевых продуктов", "Компьютерная графика. Черчение", "Робототехника", "3D-моделирование. прототипирование, макетирование"; инновационные педагогические практики реализации современного технологического образования.  В рамках курса акцент делается на развитие технических и инженерных навыков у обучаемых, а также на формирование у них компетенций в области информационных технологий.</t>
  </si>
  <si>
    <r>
      <t>Методические основы преподавания иностранного языка в условиях реализации обновленного ФГОС НОО</t>
    </r>
    <r>
      <rPr>
        <b/>
        <sz val="12"/>
        <rFont val="Times New Roman"/>
        <family val="1"/>
        <charset val="204"/>
      </rPr>
      <t xml:space="preserve"> </t>
    </r>
  </si>
  <si>
    <t>Педагогические работники, реализующие общеразвивающие программы дополнительного образования детей</t>
  </si>
  <si>
    <t>Организация работы в общеобразовательной организации по психологической и социальной адаптации обучающихся с миграционной историей</t>
  </si>
  <si>
    <t xml:space="preserve">апрель </t>
  </si>
  <si>
    <t>Проектирование мероприятий по профилактике распространения идеологии экстремизма и терроризма в образовательной среде</t>
  </si>
  <si>
    <t>Совершенствование  профессиональных компетенций педагогов-психологов в области психологической и социальной адаптации обучающихся с миграционной историей</t>
  </si>
  <si>
    <t>педагоги дополнительного образования, методисты, педагоги-организаторы, педагогические работники общеобразовательных организаций</t>
  </si>
  <si>
    <t>Муниципальный этап ВсОШ по русскому языку: проведение и подготовка школьников</t>
  </si>
  <si>
    <t xml:space="preserve">В рамках курсов будет рассмотрена специфика проведения школьного и муниципального этапов ВсОШ по русскому языку, даны рекомендации по составлению заданий школьного этапа. Основное внимание будет уделено методическим основам подготовки школьников к участию в муниципальном этапе ВсОШ, обозначены типичные ошибки участников олимпиады, пути их преодоления </t>
  </si>
  <si>
    <t xml:space="preserve">17-18 июня 2025 года </t>
  </si>
  <si>
    <t>Особенности организации подготовки учащихся к школьному и муниципальному этапам ВсОШ по английскому языку</t>
  </si>
  <si>
    <t>Учителя английского языка Кировской области</t>
  </si>
  <si>
    <t>НА курсах рассматриваются типичные задания, предлагаемые учащимся на ШЭ и МЭ ВсОШ по английскому языку, а также эффективные стратегии их выполнения.</t>
  </si>
  <si>
    <t>Муниципальный этап ВсОШ по основам безопасности и защиты Родины: проведение и подготовка школьников к олимпиаде</t>
  </si>
  <si>
    <t>На курсах рассматриваются типичные задания, предлагаемые учащимся по основам безопасности и защиты Родины:, а также эффективные способы их выполнения. Подготовка практических этапов</t>
  </si>
  <si>
    <t>Председатели жюри и оргкомитет</t>
  </si>
  <si>
    <t>Организация проведения диагностики обучающихся с миграционной историей на уровень владения русским языком</t>
  </si>
  <si>
    <t>Члены муниципальных предметно-методичеких комиссий по русскому языку, председатели и
члены жюри МЭ ВсОШ, учителя русского языка</t>
  </si>
  <si>
    <t>Руководители, заместители руководителей общеобразовательных организаций, кадровый резерв</t>
  </si>
  <si>
    <t>Руководители образовательных организаций, заместители руководителей, кадровый резерв</t>
  </si>
  <si>
    <t>Руководители образовательных организаций, представители управленческих команд</t>
  </si>
  <si>
    <t>Руководители, представители муниципальной системы образования</t>
  </si>
  <si>
    <t>Руководители, заместители руководителей общеобразовательных организаций</t>
  </si>
  <si>
    <t xml:space="preserve">Педагогические работники, включенные в кадровый резерв управленческого персонала
общеобразовательной организации </t>
  </si>
  <si>
    <t>Руководители, заместители руководителей ОО, кадровый резерв, представители школьных управленических команд</t>
  </si>
  <si>
    <t>Руководители, заместители руководителей образовательных организаций, кадровый резерв</t>
  </si>
  <si>
    <t>Совершенствование профессиональных компетенций директоров школ и школьных команд, необходимых для эффективной работы (федеральный реестр)</t>
  </si>
  <si>
    <t>Совершенствование профессиональных компетенций
слушателей в области управления организацией общего образования на основе философии и
ценностей бережливого производства.</t>
  </si>
  <si>
    <t>Совершенствование профессиональных компетенций, необходимых для осуществления профессиональной деятельности в области взаимодействия с участниками отношений в сфере образования, в том числе с органами государственной власти и органами местного самоуправления, надзорными органами; формирование положительного имиджа образовательной организации</t>
  </si>
  <si>
    <t>Совершенствование профессиональных компетенций
слушателей в вопросах проектирования программы развития общеобразовательной организации на основе результатов самодиагностики в контексте трендов проекта «Школа
Минпросвещения России»</t>
  </si>
  <si>
    <t>Совершенствование профессиональных компетенций слушателей в области развития кадрового потенциала образовательной организации, в т. ч. в вопросах командообразования, управления конфликтами</t>
  </si>
  <si>
    <t>Совершенствование профессиональных компетенций руководящих работников при осуществлении антикоррупционной деятельности в образовательной организации (федеральный реестр)</t>
  </si>
  <si>
    <t>Совершенствование профессиональных компетенций руководителей и сотрудников муниципальных систем образования</t>
  </si>
  <si>
    <t>Совершенствование профессиональных компетенций
слушателей в области командообразования и развития лидерства для эффективного управления образовательной организации; снижение рисков профессионального выгорания</t>
  </si>
  <si>
    <t>Совершенствование профессиональных компетенций слушателей (школьных команд проекта «Школа Минпросвещения России») в области повышения качества образования в условиях обновления инфраструктуры общеобразовательной организации</t>
  </si>
  <si>
    <t>Совершенствование профессиональных компетенций
слушателей в области управления процессами и результатами общеобразовательной организации</t>
  </si>
  <si>
    <t>Получение слушателями новой компетенции в области
управления общеобразовательной организацией</t>
  </si>
  <si>
    <t>Совершенствование профессиональных компетенций в области реализации командного подхода в управлении образовательной организации с целью повышения профессиональной мотивации педагогических работников на профессиональное развитие</t>
  </si>
  <si>
    <t>Совершенствование профессиональных компетенций
руководителей образовательных организаций в области технологий формирования управленческой команды образовательной организации и реализации проектной деятельности</t>
  </si>
  <si>
    <t>Совершенствование профессиональных компетенций
слушателей в области управления ресурсами (финансово-хозяйственная деятельность, кадровая политика, информационная открытость) образовательной организации; в результате участия в творческой лаборатории слушателей сформируют готовый к реализации проект эффективного управления ресурсами образовательной организации (проекты по оптимизации использования материальных ресурсов,  по управлению человеческими ресурсами, по управлению финансовыми ресурсами, по управлению информационными ресурсами, по управлению временными ресурсами, по управлению пространственными ресурсами, по управлению коммуникационными ресурсами)</t>
  </si>
  <si>
    <t>Методисты, заместители руководителей, учителя, прошедшие процедуру диагностики профессиональных дефицитов, представители регионального методического актива</t>
  </si>
  <si>
    <t>Педагоги Кировской образовательного округа</t>
  </si>
  <si>
    <t>Педагоги, желающие аттестоваться на категорию "педагог-наставник", методисты ММС, опорных школ, руководители методических объединений разного уровня</t>
  </si>
  <si>
    <t>Педагоги Юго-Восточного образовательного округа</t>
  </si>
  <si>
    <t>Педагоги Восточного образовательного округа</t>
  </si>
  <si>
    <t>Педагоги Западного образовательного округа</t>
  </si>
  <si>
    <t>Педагоги Северного образовательного округа</t>
  </si>
  <si>
    <t>Педагоги дополнительного образования</t>
  </si>
  <si>
    <t>Психолого-педагогическое образование</t>
  </si>
  <si>
    <t>Педагогические работники и психологи, имеющие высшее педагогическое образование</t>
  </si>
  <si>
    <t>Совершенствование  профессиональных компетенций и трудовых функций, необходимых для осуществления психолого-педагогическое сопровождения образовательного процесса в образовательных организациях общего, профессионального и дополнительного образования, основных и дополнительных образовательных программ</t>
  </si>
  <si>
    <t>сентябрь-декабрь</t>
  </si>
  <si>
    <t>Цифровые инструменты для изучения отдельных учебных модулей предмета «Труд (технология)"</t>
  </si>
  <si>
    <t>Совершенсмтование профессиональных компетенций учителй начальных колассов по организации проведения диагностики обучающихся с миграционной историей на уровень владения русским языком</t>
  </si>
  <si>
    <t>Совершенствование профессиональных компетенций педагогов дошкольного образования в сфере просвещения родителей (законных представителей) детей младенческого, раннего и дошкольного возрастов в дошкольной образовательной организации (федеральный реестр)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</si>
</sst>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font>
      <sz val="11"/>
      <color theme="1"/>
      <name val="Calibri"/>
      <charset val="134"/>
      <scheme val="minor"/>
    </font>
    <font>
      <sz val="11"/>
      <color theme="1"/>
      <name val="Calibri"/>
      <family val="2"/>
      <charset val="204"/>
      <scheme val="minor"/>
    </font>
    <font>
      <sz val="12"/>
      <color indexed="8"/>
      <name val="Times New Roman"/>
      <family val="1"/>
      <charset val="204"/>
    </font>
    <font>
      <sz val="11"/>
      <color indexed="8"/>
      <name val="Times New Roman"/>
      <family val="1"/>
      <charset val="204"/>
    </font>
    <font>
      <b/>
      <sz val="14"/>
      <color indexed="8"/>
      <name val="Times New Roman"/>
      <family val="1"/>
      <charset val="204"/>
    </font>
    <font>
      <b/>
      <sz val="16"/>
      <color indexed="10"/>
      <name val="Calibri"/>
      <family val="2"/>
      <charset val="204"/>
    </font>
    <font>
      <b/>
      <sz val="11"/>
      <color indexed="10"/>
      <name val="Times New Roman"/>
      <family val="1"/>
      <charset val="204"/>
    </font>
    <font>
      <b/>
      <sz val="12"/>
      <color indexed="8"/>
      <name val="Times New Roman"/>
      <family val="1"/>
      <charset val="204"/>
    </font>
    <font>
      <b/>
      <sz val="11"/>
      <color indexed="8"/>
      <name val="Times New Roman"/>
      <family val="1"/>
      <charset val="204"/>
    </font>
    <font>
      <sz val="12"/>
      <color indexed="8"/>
      <name val="Times New Roman"/>
      <family val="1"/>
      <charset val="204"/>
    </font>
    <font>
      <b/>
      <sz val="12"/>
      <color indexed="8"/>
      <name val="Times New Roman"/>
      <family val="1"/>
      <charset val="204"/>
    </font>
    <font>
      <sz val="12"/>
      <color indexed="8"/>
      <name val="Times New Roman"/>
      <family val="1"/>
      <charset val="204"/>
    </font>
    <font>
      <b/>
      <sz val="11"/>
      <color indexed="8"/>
      <name val="Times New Roman"/>
      <family val="1"/>
      <charset val="204"/>
    </font>
    <font>
      <b/>
      <sz val="11"/>
      <color indexed="8"/>
      <name val="Calibri"/>
      <family val="2"/>
      <charset val="204"/>
    </font>
    <font>
      <sz val="14"/>
      <color indexed="8"/>
      <name val="Times New Roman"/>
      <family val="1"/>
      <charset val="204"/>
    </font>
    <font>
      <sz val="11"/>
      <name val="Calibri"/>
      <family val="2"/>
      <charset val="204"/>
    </font>
    <font>
      <b/>
      <sz val="12"/>
      <color indexed="10"/>
      <name val="Times New Roman"/>
      <family val="1"/>
      <charset val="204"/>
    </font>
    <font>
      <sz val="12"/>
      <name val="Times New Roman"/>
      <family val="1"/>
      <charset val="204"/>
    </font>
    <font>
      <sz val="11"/>
      <color indexed="10"/>
      <name val="Calibri"/>
      <family val="2"/>
      <charset val="204"/>
    </font>
    <font>
      <b/>
      <sz val="12"/>
      <name val="Times New Roman"/>
      <family val="1"/>
      <charset val="204"/>
    </font>
    <font>
      <sz val="10"/>
      <color indexed="8"/>
      <name val="Times New Roman"/>
      <family val="1"/>
      <charset val="204"/>
    </font>
    <font>
      <b/>
      <sz val="16"/>
      <color indexed="8"/>
      <name val="Times New Roman"/>
      <family val="1"/>
      <charset val="204"/>
    </font>
    <font>
      <sz val="11"/>
      <name val="Times New Roman"/>
      <family val="1"/>
      <charset val="204"/>
    </font>
    <font>
      <b/>
      <sz val="11"/>
      <color indexed="10"/>
      <name val="Times New Roman"/>
      <family val="1"/>
      <charset val="204"/>
    </font>
    <font>
      <b/>
      <i/>
      <sz val="11"/>
      <color indexed="8"/>
      <name val="Times New Roman"/>
      <family val="1"/>
      <charset val="204"/>
    </font>
    <font>
      <b/>
      <sz val="11"/>
      <color indexed="8"/>
      <name val="Calibri"/>
      <family val="2"/>
      <charset val="204"/>
    </font>
    <font>
      <sz val="12"/>
      <color indexed="8"/>
      <name val="Times New Roman"/>
      <family val="1"/>
      <charset val="204"/>
    </font>
    <font>
      <sz val="12"/>
      <color indexed="8"/>
      <name val="Times New Roman"/>
      <family val="1"/>
      <charset val="204"/>
    </font>
    <font>
      <b/>
      <sz val="12"/>
      <color indexed="10"/>
      <name val="Times New Roman"/>
      <family val="1"/>
      <charset val="204"/>
    </font>
    <font>
      <b/>
      <sz val="12"/>
      <color indexed="8"/>
      <name val="Times New Roman"/>
      <family val="1"/>
      <charset val="204"/>
    </font>
    <font>
      <sz val="8"/>
      <name val="Calibri"/>
      <family val="2"/>
      <charset val="204"/>
    </font>
    <font>
      <sz val="11"/>
      <color theme="1"/>
      <name val="Calibri"/>
      <family val="2"/>
      <scheme val="minor"/>
    </font>
    <font>
      <b/>
      <sz val="12"/>
      <color rgb="FFFF0000"/>
      <name val="Times New Roman"/>
      <family val="1"/>
      <charset val="204"/>
    </font>
    <font>
      <sz val="12"/>
      <color theme="1"/>
      <name val="Times New Roman"/>
      <family val="1"/>
      <charset val="204"/>
    </font>
    <font>
      <sz val="12"/>
      <color rgb="FFFF0000"/>
      <name val="Times New Roman"/>
      <family val="1"/>
      <charset val="204"/>
    </font>
    <font>
      <sz val="11"/>
      <color theme="1"/>
      <name val="Times New Roman"/>
      <family val="1"/>
      <charset val="204"/>
    </font>
    <font>
      <sz val="11"/>
      <color rgb="FFFF0000"/>
      <name val="Times New Roman"/>
      <family val="1"/>
      <charset val="204"/>
    </font>
    <font>
      <b/>
      <sz val="11"/>
      <color theme="1"/>
      <name val="Calibri"/>
      <family val="2"/>
      <charset val="204"/>
      <scheme val="minor"/>
    </font>
    <font>
      <b/>
      <sz val="12"/>
      <color theme="1"/>
      <name val="Times New Roman"/>
      <family val="1"/>
      <charset val="204"/>
    </font>
    <font>
      <b/>
      <sz val="11"/>
      <color theme="1"/>
      <name val="Times New Roman"/>
      <family val="1"/>
      <charset val="204"/>
    </font>
    <font>
      <sz val="11"/>
      <color indexed="10"/>
      <name val="Times New Roman"/>
      <family val="1"/>
      <charset val="204"/>
    </font>
    <font>
      <b/>
      <sz val="16"/>
      <color theme="1"/>
      <name val="Times New Roman"/>
      <family val="1"/>
      <charset val="204"/>
    </font>
    <font>
      <sz val="16"/>
      <name val="Times New Roman"/>
      <family val="1"/>
      <charset val="204"/>
    </font>
    <font>
      <sz val="16"/>
      <color indexed="8"/>
      <name val="Times New Roman"/>
      <family val="1"/>
      <charset val="204"/>
    </font>
    <font>
      <sz val="16"/>
      <color theme="1"/>
      <name val="Calibri"/>
      <family val="2"/>
      <charset val="204"/>
      <scheme val="minor"/>
    </font>
    <font>
      <b/>
      <sz val="16"/>
      <name val="Times New Roman"/>
      <family val="1"/>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31" fillId="0" borderId="0"/>
    <xf numFmtId="0" fontId="1" fillId="0" borderId="0"/>
  </cellStyleXfs>
  <cellXfs count="368">
    <xf numFmtId="0" fontId="0" fillId="0" borderId="0" xfId="0"/>
    <xf numFmtId="0" fontId="0" fillId="0" borderId="0" xfId="0" applyAlignment="1">
      <alignment vertical="top"/>
    </xf>
    <xf numFmtId="0" fontId="2" fillId="0" borderId="0" xfId="0" applyFont="1"/>
    <xf numFmtId="0" fontId="3" fillId="0" borderId="0" xfId="0" applyFont="1" applyFill="1"/>
    <xf numFmtId="0" fontId="0" fillId="0" borderId="0" xfId="0" applyAlignment="1">
      <alignment horizontal="left" vertical="top"/>
    </xf>
    <xf numFmtId="0" fontId="0" fillId="0" borderId="0" xfId="0" applyAlignment="1">
      <alignment horizontal="center" vertical="center"/>
    </xf>
    <xf numFmtId="0" fontId="5" fillId="0" borderId="0" xfId="0" applyFont="1" applyAlignment="1" applyProtection="1">
      <alignment horizontal="center" vertical="top"/>
    </xf>
    <xf numFmtId="0" fontId="6" fillId="0" borderId="0" xfId="0" applyFont="1" applyFill="1" applyAlignment="1" applyProtection="1">
      <alignment vertical="top" wrapText="1"/>
    </xf>
    <xf numFmtId="0" fontId="5" fillId="0" borderId="0" xfId="0" applyFont="1" applyAlignment="1" applyProtection="1">
      <alignment horizontal="left" vertical="top" wrapText="1"/>
    </xf>
    <xf numFmtId="0" fontId="5" fillId="0" borderId="0" xfId="0" applyFont="1" applyAlignment="1" applyProtection="1">
      <alignment vertical="top"/>
    </xf>
    <xf numFmtId="0" fontId="2" fillId="0" borderId="1" xfId="0" applyFont="1" applyFill="1" applyBorder="1" applyAlignment="1">
      <alignment vertical="top" wrapText="1"/>
    </xf>
    <xf numFmtId="0" fontId="2" fillId="0" borderId="1" xfId="0" applyFont="1" applyFill="1" applyBorder="1" applyAlignment="1" applyProtection="1">
      <alignment horizontal="left" vertical="top" wrapText="1"/>
      <protection locked="0"/>
    </xf>
    <xf numFmtId="0" fontId="0" fillId="0" borderId="0" xfId="0" applyFill="1" applyAlignment="1">
      <alignment vertical="top"/>
    </xf>
    <xf numFmtId="0" fontId="0" fillId="0" borderId="0" xfId="0" applyAlignment="1">
      <alignment vertical="center"/>
    </xf>
    <xf numFmtId="0" fontId="5" fillId="0" borderId="0" xfId="0" applyFont="1" applyAlignment="1" applyProtection="1">
      <alignment horizontal="center" vertical="center"/>
    </xf>
    <xf numFmtId="0" fontId="5" fillId="0" borderId="0" xfId="0" applyFont="1" applyFill="1" applyAlignment="1" applyProtection="1">
      <alignment vertical="top" wrapText="1"/>
    </xf>
    <xf numFmtId="0" fontId="5" fillId="0" borderId="0" xfId="0" applyFont="1" applyAlignment="1" applyProtection="1">
      <alignment wrapText="1"/>
    </xf>
    <xf numFmtId="0" fontId="5" fillId="0" borderId="0" xfId="0" applyFont="1" applyAlignment="1" applyProtection="1">
      <alignment vertical="top" wrapText="1"/>
    </xf>
    <xf numFmtId="0" fontId="5" fillId="0" borderId="0" xfId="0" applyFont="1" applyProtection="1"/>
    <xf numFmtId="0" fontId="7" fillId="0" borderId="1" xfId="0"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vertical="top" wrapText="1"/>
      <protection locked="0"/>
    </xf>
    <xf numFmtId="0" fontId="9" fillId="0" borderId="1" xfId="0" applyNumberFormat="1" applyFont="1" applyFill="1" applyBorder="1" applyAlignment="1" applyProtection="1">
      <alignment vertical="top" wrapText="1"/>
      <protection locked="0"/>
    </xf>
    <xf numFmtId="0" fontId="2" fillId="0" borderId="1" xfId="0" applyFont="1" applyFill="1" applyBorder="1" applyAlignment="1">
      <alignment horizontal="left" vertical="top" wrapText="1"/>
    </xf>
    <xf numFmtId="0" fontId="2" fillId="0" borderId="1" xfId="0" applyNumberFormat="1" applyFont="1" applyFill="1" applyBorder="1" applyAlignment="1">
      <alignment vertical="top" wrapText="1"/>
    </xf>
    <xf numFmtId="0" fontId="0" fillId="0" borderId="1" xfId="0" applyBorder="1"/>
    <xf numFmtId="0" fontId="0" fillId="0" borderId="0" xfId="0" applyFill="1"/>
    <xf numFmtId="0" fontId="2" fillId="2" borderId="1" xfId="0" applyFont="1" applyFill="1" applyBorder="1" applyAlignment="1">
      <alignment vertical="top" wrapText="1"/>
    </xf>
    <xf numFmtId="0" fontId="3" fillId="0" borderId="1" xfId="0" applyFont="1" applyFill="1" applyBorder="1" applyAlignment="1">
      <alignment horizontal="left" vertical="top" wrapText="1"/>
    </xf>
    <xf numFmtId="0" fontId="10" fillId="0" borderId="1" xfId="0" applyFont="1" applyFill="1" applyBorder="1" applyAlignment="1">
      <alignment horizontal="center" vertical="center" wrapText="1"/>
    </xf>
    <xf numFmtId="0" fontId="3" fillId="0" borderId="0" xfId="0" applyFont="1" applyFill="1" applyBorder="1" applyAlignment="1">
      <alignment wrapText="1"/>
    </xf>
    <xf numFmtId="0" fontId="3" fillId="0" borderId="0" xfId="0" applyFont="1" applyBorder="1" applyAlignment="1">
      <alignment horizontal="center"/>
    </xf>
    <xf numFmtId="0" fontId="0" fillId="0" borderId="0" xfId="0" applyBorder="1"/>
    <xf numFmtId="0" fontId="2" fillId="0" borderId="0" xfId="0" applyFont="1" applyFill="1" applyBorder="1" applyAlignment="1">
      <alignment horizontal="center" vertical="center" wrapText="1"/>
    </xf>
    <xf numFmtId="0" fontId="14" fillId="0" borderId="0" xfId="0" applyFont="1" applyFill="1"/>
    <xf numFmtId="0" fontId="15" fillId="2" borderId="0" xfId="0" applyFont="1" applyFill="1" applyAlignment="1">
      <alignment wrapText="1"/>
    </xf>
    <xf numFmtId="0" fontId="0" fillId="0" borderId="0" xfId="0" applyAlignment="1">
      <alignment wrapText="1"/>
    </xf>
    <xf numFmtId="0" fontId="0" fillId="0" borderId="0" xfId="0" applyFill="1" applyAlignment="1">
      <alignment wrapText="1"/>
    </xf>
    <xf numFmtId="0" fontId="16" fillId="0" borderId="0" xfId="0" applyFont="1" applyFill="1" applyAlignment="1" applyProtection="1">
      <alignment vertical="top" wrapText="1"/>
    </xf>
    <xf numFmtId="0" fontId="17" fillId="0" borderId="1" xfId="0" applyFont="1" applyFill="1" applyBorder="1" applyAlignment="1">
      <alignment vertical="top" wrapText="1"/>
    </xf>
    <xf numFmtId="49" fontId="17" fillId="0" borderId="1" xfId="0" applyNumberFormat="1" applyFont="1" applyFill="1" applyBorder="1" applyAlignment="1">
      <alignment vertical="top" wrapText="1"/>
    </xf>
    <xf numFmtId="49" fontId="2" fillId="0" borderId="2" xfId="0" applyNumberFormat="1" applyFont="1" applyFill="1" applyBorder="1" applyAlignment="1" applyProtection="1">
      <alignment vertical="top" wrapText="1"/>
      <protection locked="0"/>
    </xf>
    <xf numFmtId="49" fontId="2" fillId="0" borderId="1" xfId="0" applyNumberFormat="1" applyFont="1" applyFill="1" applyBorder="1" applyAlignment="1" applyProtection="1">
      <alignment vertical="top" wrapText="1"/>
      <protection locked="0"/>
    </xf>
    <xf numFmtId="49" fontId="2" fillId="0" borderId="1" xfId="0" applyNumberFormat="1" applyFont="1" applyFill="1" applyBorder="1" applyAlignment="1">
      <alignment vertical="top" wrapText="1"/>
    </xf>
    <xf numFmtId="0" fontId="2" fillId="0" borderId="2" xfId="0" applyNumberFormat="1" applyFont="1" applyFill="1" applyBorder="1" applyAlignment="1" applyProtection="1">
      <alignment vertical="top" wrapText="1"/>
      <protection locked="0"/>
    </xf>
    <xf numFmtId="0" fontId="14" fillId="0" borderId="0" xfId="0" applyFont="1" applyFill="1" applyAlignment="1">
      <alignment wrapText="1"/>
    </xf>
    <xf numFmtId="0" fontId="2" fillId="0" borderId="0" xfId="0" applyFont="1" applyFill="1" applyAlignment="1">
      <alignment vertical="top"/>
    </xf>
    <xf numFmtId="0" fontId="0" fillId="0" borderId="1" xfId="0" applyFill="1" applyBorder="1" applyAlignment="1">
      <alignment vertical="top" wrapText="1"/>
    </xf>
    <xf numFmtId="0" fontId="2" fillId="0" borderId="3" xfId="0" applyFont="1" applyFill="1" applyBorder="1" applyAlignment="1" applyProtection="1">
      <alignment vertical="top" wrapText="1"/>
      <protection locked="0"/>
    </xf>
    <xf numFmtId="0" fontId="0" fillId="0" borderId="0" xfId="0" applyFill="1" applyBorder="1" applyAlignment="1">
      <alignment vertical="top" wrapText="1"/>
    </xf>
    <xf numFmtId="0" fontId="2" fillId="0" borderId="1" xfId="0" applyFont="1" applyFill="1" applyBorder="1" applyAlignment="1" applyProtection="1">
      <alignment vertical="top" wrapText="1"/>
      <protection locked="0"/>
    </xf>
    <xf numFmtId="0" fontId="0" fillId="0" borderId="0" xfId="0" applyFill="1" applyAlignment="1">
      <alignment horizontal="center" vertical="center"/>
    </xf>
    <xf numFmtId="0" fontId="5" fillId="0" borderId="0" xfId="0" applyFont="1" applyFill="1" applyAlignment="1" applyProtection="1">
      <alignment horizontal="center" vertical="center"/>
    </xf>
    <xf numFmtId="0" fontId="2" fillId="0" borderId="1" xfId="0" applyFont="1" applyFill="1" applyBorder="1" applyAlignment="1">
      <alignment horizontal="center" vertical="top"/>
    </xf>
    <xf numFmtId="0" fontId="2" fillId="0" borderId="0" xfId="0" applyFont="1" applyFill="1" applyBorder="1" applyAlignment="1">
      <alignment horizontal="center" vertical="center"/>
    </xf>
    <xf numFmtId="0" fontId="19" fillId="0" borderId="0" xfId="0" applyFont="1" applyFill="1" applyBorder="1" applyAlignment="1">
      <alignment horizontal="left" vertical="top" wrapText="1"/>
    </xf>
    <xf numFmtId="0" fontId="19" fillId="0" borderId="0" xfId="0" applyFont="1" applyFill="1" applyBorder="1" applyAlignment="1">
      <alignment vertical="top" wrapText="1"/>
    </xf>
    <xf numFmtId="0" fontId="19" fillId="0" borderId="0" xfId="0" applyFont="1" applyFill="1" applyBorder="1" applyAlignment="1">
      <alignment horizontal="center" vertical="center" wrapText="1"/>
    </xf>
    <xf numFmtId="0" fontId="3" fillId="0" borderId="0" xfId="0" applyFont="1" applyProtection="1">
      <protection locked="0"/>
    </xf>
    <xf numFmtId="0" fontId="4" fillId="0" borderId="0" xfId="0" applyFont="1" applyAlignment="1" applyProtection="1">
      <alignment horizontal="left" vertical="center"/>
      <protection locked="0"/>
    </xf>
    <xf numFmtId="0" fontId="8" fillId="0" borderId="1" xfId="0" applyFont="1" applyBorder="1" applyAlignment="1" applyProtection="1">
      <alignment horizontal="center" vertical="top" wrapText="1"/>
      <protection locked="0"/>
    </xf>
    <xf numFmtId="0" fontId="3" fillId="0" borderId="1" xfId="0" applyFont="1" applyBorder="1" applyProtection="1">
      <protection locked="0"/>
    </xf>
    <xf numFmtId="0" fontId="3" fillId="0" borderId="1" xfId="0" applyFont="1" applyBorder="1" applyAlignment="1" applyProtection="1">
      <alignment horizontal="center"/>
    </xf>
    <xf numFmtId="0" fontId="3" fillId="0" borderId="1" xfId="0" applyFont="1" applyFill="1" applyBorder="1" applyProtection="1">
      <protection locked="0"/>
    </xf>
    <xf numFmtId="0" fontId="3" fillId="0" borderId="0" xfId="0" applyFont="1" applyAlignment="1">
      <alignment horizontal="center"/>
    </xf>
    <xf numFmtId="0" fontId="22" fillId="2" borderId="1" xfId="0" applyFont="1" applyFill="1" applyBorder="1" applyProtection="1">
      <protection locked="0"/>
    </xf>
    <xf numFmtId="0" fontId="3" fillId="0" borderId="5" xfId="0" applyFont="1" applyFill="1" applyBorder="1" applyProtection="1">
      <protection locked="0"/>
    </xf>
    <xf numFmtId="1" fontId="3" fillId="0" borderId="1" xfId="0" applyNumberFormat="1" applyFont="1" applyBorder="1" applyAlignment="1" applyProtection="1">
      <alignment horizontal="center"/>
    </xf>
    <xf numFmtId="0" fontId="3" fillId="0" borderId="1" xfId="0" applyFont="1" applyFill="1" applyBorder="1" applyAlignment="1" applyProtection="1">
      <alignment horizontal="center"/>
    </xf>
    <xf numFmtId="0" fontId="3" fillId="0" borderId="1" xfId="0" applyFont="1" applyFill="1" applyBorder="1" applyAlignment="1" applyProtection="1">
      <alignment horizontal="left"/>
      <protection locked="0"/>
    </xf>
    <xf numFmtId="0" fontId="3" fillId="0" borderId="1" xfId="0" applyFont="1" applyFill="1" applyBorder="1" applyAlignment="1" applyProtection="1">
      <alignment horizontal="center"/>
      <protection locked="0"/>
    </xf>
    <xf numFmtId="0" fontId="3" fillId="0" borderId="1" xfId="0" applyFont="1" applyBorder="1" applyAlignment="1" applyProtection="1">
      <alignment horizontal="center"/>
      <protection locked="0"/>
    </xf>
    <xf numFmtId="0" fontId="8" fillId="0" borderId="1" xfId="0" applyFont="1" applyBorder="1" applyAlignment="1" applyProtection="1">
      <alignment horizontal="right"/>
      <protection locked="0"/>
    </xf>
    <xf numFmtId="0" fontId="8" fillId="0" borderId="1" xfId="0" applyFont="1" applyBorder="1" applyAlignment="1" applyProtection="1">
      <alignment horizontal="center"/>
    </xf>
    <xf numFmtId="0" fontId="0" fillId="0" borderId="0" xfId="0" applyBorder="1" applyProtection="1">
      <protection locked="0"/>
    </xf>
    <xf numFmtId="0" fontId="0" fillId="0" borderId="0" xfId="0" applyBorder="1" applyAlignment="1" applyProtection="1">
      <alignment horizontal="center"/>
    </xf>
    <xf numFmtId="0" fontId="0" fillId="0" borderId="0" xfId="0" applyBorder="1" applyAlignment="1" applyProtection="1">
      <alignment horizontal="left"/>
      <protection locked="0"/>
    </xf>
    <xf numFmtId="0" fontId="0" fillId="0" borderId="0" xfId="0" applyFill="1" applyBorder="1" applyProtection="1">
      <protection locked="0"/>
    </xf>
    <xf numFmtId="0" fontId="25" fillId="0" borderId="0" xfId="0" applyFont="1" applyBorder="1" applyAlignment="1" applyProtection="1">
      <alignment horizontal="right"/>
      <protection locked="0"/>
    </xf>
    <xf numFmtId="0" fontId="11" fillId="0" borderId="1" xfId="0" applyFont="1" applyFill="1" applyBorder="1" applyAlignment="1">
      <alignment vertical="top" wrapText="1"/>
    </xf>
    <xf numFmtId="0" fontId="5" fillId="0" borderId="0" xfId="0" applyFont="1" applyFill="1" applyAlignment="1" applyProtection="1">
      <alignment wrapText="1"/>
    </xf>
    <xf numFmtId="0" fontId="0" fillId="0" borderId="0" xfId="0" applyFill="1" applyAlignment="1">
      <alignment horizontal="center" vertical="top"/>
    </xf>
    <xf numFmtId="0" fontId="0" fillId="0" borderId="0" xfId="0" applyFill="1" applyAlignment="1">
      <alignment horizontal="left" vertical="top"/>
    </xf>
    <xf numFmtId="0" fontId="16" fillId="0" borderId="0" xfId="0" applyFont="1" applyFill="1" applyAlignment="1" applyProtection="1">
      <alignment horizontal="center" vertical="center" wrapText="1"/>
    </xf>
    <xf numFmtId="0" fontId="16" fillId="0" borderId="0" xfId="0" applyFont="1" applyFill="1" applyAlignment="1" applyProtection="1">
      <alignment wrapText="1"/>
    </xf>
    <xf numFmtId="0" fontId="2" fillId="0" borderId="1" xfId="0" applyFont="1" applyFill="1" applyBorder="1" applyAlignment="1">
      <alignment wrapText="1"/>
    </xf>
    <xf numFmtId="0" fontId="5" fillId="0" borderId="0" xfId="0" applyFont="1" applyFill="1" applyProtection="1"/>
    <xf numFmtId="0" fontId="0" fillId="0" borderId="1" xfId="0" applyFill="1" applyBorder="1"/>
    <xf numFmtId="0" fontId="12" fillId="0" borderId="1" xfId="0" applyFont="1" applyFill="1" applyBorder="1"/>
    <xf numFmtId="0" fontId="2" fillId="0" borderId="6" xfId="0" applyFont="1" applyFill="1" applyBorder="1" applyAlignment="1">
      <alignment horizontal="center" vertical="top"/>
    </xf>
    <xf numFmtId="0" fontId="28" fillId="0" borderId="0" xfId="0" applyFont="1" applyFill="1" applyAlignment="1" applyProtection="1">
      <alignment vertical="top" wrapText="1"/>
    </xf>
    <xf numFmtId="0" fontId="28" fillId="0" borderId="0" xfId="0" applyFont="1" applyFill="1" applyAlignment="1" applyProtection="1">
      <alignment horizontal="center" vertical="top"/>
    </xf>
    <xf numFmtId="0" fontId="28" fillId="0" borderId="0" xfId="0" applyFont="1" applyFill="1" applyAlignment="1" applyProtection="1">
      <alignment horizontal="left" vertical="top" wrapText="1"/>
    </xf>
    <xf numFmtId="0" fontId="28" fillId="0" borderId="0" xfId="0" applyFont="1" applyFill="1" applyAlignment="1" applyProtection="1">
      <alignment vertical="top"/>
    </xf>
    <xf numFmtId="0" fontId="3" fillId="0" borderId="0" xfId="0" applyFont="1" applyBorder="1" applyProtection="1">
      <protection locked="0"/>
    </xf>
    <xf numFmtId="0" fontId="3" fillId="0" borderId="0" xfId="0" applyFont="1" applyBorder="1" applyAlignment="1" applyProtection="1">
      <alignment horizontal="center"/>
    </xf>
    <xf numFmtId="0" fontId="3" fillId="0" borderId="0" xfId="0" applyFont="1" applyFill="1" applyBorder="1" applyProtection="1">
      <protection locked="0"/>
    </xf>
    <xf numFmtId="1" fontId="3" fillId="0" borderId="0" xfId="0" applyNumberFormat="1" applyFont="1" applyBorder="1" applyAlignment="1" applyProtection="1">
      <alignment horizontal="center"/>
    </xf>
    <xf numFmtId="0" fontId="3" fillId="2" borderId="0" xfId="0" applyFont="1" applyFill="1" applyBorder="1" applyProtection="1">
      <protection locked="0"/>
    </xf>
    <xf numFmtId="0" fontId="3" fillId="0" borderId="0" xfId="0" applyFont="1" applyFill="1" applyBorder="1" applyAlignment="1" applyProtection="1">
      <alignment horizontal="left"/>
      <protection locked="0"/>
    </xf>
    <xf numFmtId="0" fontId="3" fillId="0" borderId="0" xfId="0" applyFont="1" applyFill="1" applyBorder="1" applyAlignment="1" applyProtection="1">
      <alignment horizontal="center"/>
      <protection locked="0"/>
    </xf>
    <xf numFmtId="0" fontId="3" fillId="0" borderId="0" xfId="0" applyFont="1" applyBorder="1" applyAlignment="1" applyProtection="1">
      <alignment horizontal="center"/>
      <protection locked="0"/>
    </xf>
    <xf numFmtId="0" fontId="8" fillId="0" borderId="0" xfId="0" applyFont="1" applyBorder="1" applyAlignment="1" applyProtection="1">
      <alignment horizontal="right"/>
      <protection locked="0"/>
    </xf>
    <xf numFmtId="0" fontId="8" fillId="0" borderId="0" xfId="0" applyFont="1" applyBorder="1" applyAlignment="1" applyProtection="1">
      <alignment horizontal="center"/>
    </xf>
    <xf numFmtId="0" fontId="23" fillId="0" borderId="0" xfId="0" applyFont="1" applyBorder="1" applyAlignment="1" applyProtection="1">
      <alignment horizontal="center"/>
    </xf>
    <xf numFmtId="0" fontId="24" fillId="0" borderId="0" xfId="0" applyFont="1" applyBorder="1" applyAlignment="1" applyProtection="1">
      <alignment horizontal="center"/>
    </xf>
    <xf numFmtId="0" fontId="1" fillId="0" borderId="0" xfId="2" applyAlignment="1">
      <alignment wrapText="1"/>
    </xf>
    <xf numFmtId="0" fontId="16" fillId="0" borderId="0" xfId="2" applyFont="1" applyAlignment="1">
      <alignment vertical="top" wrapText="1"/>
    </xf>
    <xf numFmtId="0" fontId="5" fillId="0" borderId="0" xfId="2" applyFont="1" applyAlignment="1">
      <alignment wrapText="1"/>
    </xf>
    <xf numFmtId="0" fontId="2" fillId="0" borderId="1" xfId="2" applyFont="1" applyBorder="1" applyAlignment="1">
      <alignment horizontal="justify" vertical="top" wrapText="1"/>
    </xf>
    <xf numFmtId="0" fontId="2" fillId="0" borderId="1" xfId="2" applyFont="1" applyBorder="1" applyAlignment="1">
      <alignment vertical="top" wrapText="1"/>
    </xf>
    <xf numFmtId="0" fontId="2" fillId="0" borderId="2" xfId="2" applyFont="1" applyBorder="1" applyAlignment="1" applyProtection="1">
      <alignment vertical="top" wrapText="1"/>
      <protection locked="0"/>
    </xf>
    <xf numFmtId="0" fontId="1" fillId="0" borderId="0" xfId="2"/>
    <xf numFmtId="0" fontId="2" fillId="0" borderId="2" xfId="2" applyFont="1" applyBorder="1" applyAlignment="1" applyProtection="1">
      <alignment horizontal="left" vertical="top" wrapText="1"/>
      <protection locked="0"/>
    </xf>
    <xf numFmtId="0" fontId="2" fillId="0" borderId="1" xfId="2" applyFont="1" applyBorder="1" applyAlignment="1" applyProtection="1">
      <alignment vertical="top" wrapText="1"/>
      <protection locked="0"/>
    </xf>
    <xf numFmtId="0" fontId="17" fillId="0" borderId="1" xfId="2" applyFont="1" applyBorder="1" applyAlignment="1">
      <alignment vertical="top" wrapText="1"/>
    </xf>
    <xf numFmtId="0" fontId="2" fillId="0" borderId="0" xfId="2" applyFont="1" applyAlignment="1">
      <alignment vertical="top" wrapText="1"/>
    </xf>
    <xf numFmtId="0" fontId="2" fillId="0" borderId="4" xfId="2" applyFont="1" applyBorder="1" applyAlignment="1">
      <alignment vertical="top" wrapText="1"/>
    </xf>
    <xf numFmtId="0" fontId="2" fillId="0" borderId="4" xfId="2" applyFont="1" applyBorder="1" applyAlignment="1" applyProtection="1">
      <alignment vertical="top" wrapText="1"/>
      <protection locked="0"/>
    </xf>
    <xf numFmtId="0" fontId="2" fillId="0" borderId="0" xfId="2" applyFont="1" applyAlignment="1">
      <alignment horizontal="justify" vertical="top" wrapText="1"/>
    </xf>
    <xf numFmtId="0" fontId="2" fillId="0" borderId="0" xfId="2" applyFont="1" applyAlignment="1" applyProtection="1">
      <alignment vertical="top" wrapText="1"/>
      <protection locked="0"/>
    </xf>
    <xf numFmtId="0" fontId="2" fillId="0" borderId="0" xfId="2" applyFont="1" applyAlignment="1" applyProtection="1">
      <alignment horizontal="left" vertical="top" wrapText="1"/>
      <protection locked="0"/>
    </xf>
    <xf numFmtId="0" fontId="2" fillId="0" borderId="1" xfId="2" applyFont="1" applyFill="1" applyBorder="1" applyAlignment="1">
      <alignment vertical="top" wrapText="1"/>
    </xf>
    <xf numFmtId="0" fontId="2" fillId="0" borderId="1" xfId="2" applyFont="1" applyFill="1" applyBorder="1" applyAlignment="1" applyProtection="1">
      <alignment vertical="top" wrapText="1"/>
      <protection locked="0"/>
    </xf>
    <xf numFmtId="0" fontId="2" fillId="0" borderId="1" xfId="2" applyFont="1" applyFill="1" applyBorder="1" applyAlignment="1">
      <alignment horizontal="justify" vertical="top" wrapText="1"/>
    </xf>
    <xf numFmtId="0" fontId="2" fillId="0" borderId="1" xfId="1" applyFont="1" applyFill="1" applyBorder="1" applyAlignment="1" applyProtection="1">
      <alignment horizontal="left" vertical="top" wrapText="1"/>
      <protection locked="0"/>
    </xf>
    <xf numFmtId="0" fontId="2" fillId="0" borderId="2" xfId="2" applyFont="1" applyFill="1" applyBorder="1" applyAlignment="1" applyProtection="1">
      <alignment vertical="top" wrapText="1"/>
      <protection locked="0"/>
    </xf>
    <xf numFmtId="0" fontId="1" fillId="0" borderId="0" xfId="2" applyFill="1"/>
    <xf numFmtId="0" fontId="5" fillId="0" borderId="0" xfId="0" applyFont="1" applyFill="1" applyBorder="1" applyAlignment="1" applyProtection="1">
      <alignment horizontal="center" vertical="top"/>
    </xf>
    <xf numFmtId="0" fontId="5" fillId="0" borderId="0" xfId="0" applyFont="1" applyFill="1" applyBorder="1" applyAlignment="1" applyProtection="1">
      <alignment vertical="top" wrapText="1"/>
    </xf>
    <xf numFmtId="0" fontId="5" fillId="0" borderId="0" xfId="0" applyFont="1" applyFill="1" applyBorder="1" applyAlignment="1" applyProtection="1">
      <alignment wrapText="1"/>
    </xf>
    <xf numFmtId="0" fontId="33" fillId="0" borderId="1" xfId="0" applyFont="1" applyBorder="1" applyAlignment="1">
      <alignment vertical="top" wrapText="1"/>
    </xf>
    <xf numFmtId="0" fontId="35" fillId="0" borderId="1" xfId="0" applyFont="1" applyFill="1" applyBorder="1" applyAlignment="1">
      <alignment horizontal="left" vertical="top" wrapText="1"/>
    </xf>
    <xf numFmtId="0" fontId="35" fillId="0" borderId="1" xfId="0" applyFont="1" applyFill="1" applyBorder="1" applyAlignment="1" applyProtection="1">
      <alignment vertical="top" wrapText="1"/>
      <protection locked="0"/>
    </xf>
    <xf numFmtId="0" fontId="33" fillId="0" borderId="0" xfId="0" applyFont="1"/>
    <xf numFmtId="0" fontId="35" fillId="0" borderId="0" xfId="0" applyFont="1"/>
    <xf numFmtId="0" fontId="33" fillId="2" borderId="0" xfId="0" applyFont="1" applyFill="1"/>
    <xf numFmtId="0" fontId="33" fillId="0" borderId="0" xfId="0" applyFont="1" applyFill="1"/>
    <xf numFmtId="0" fontId="7" fillId="0" borderId="1" xfId="0" applyFont="1" applyFill="1" applyBorder="1" applyAlignment="1">
      <alignment horizontal="center" vertical="center" wrapText="1"/>
    </xf>
    <xf numFmtId="0" fontId="38" fillId="0" borderId="0" xfId="0" applyFont="1"/>
    <xf numFmtId="0" fontId="37" fillId="0" borderId="0" xfId="0" applyFont="1"/>
    <xf numFmtId="0" fontId="7" fillId="0" borderId="1" xfId="0" applyFont="1" applyFill="1" applyBorder="1" applyAlignment="1">
      <alignment horizontal="center" vertical="center"/>
    </xf>
    <xf numFmtId="0" fontId="35" fillId="0" borderId="0" xfId="0" applyFont="1" applyAlignment="1">
      <alignment wrapText="1"/>
    </xf>
    <xf numFmtId="0" fontId="16" fillId="0" borderId="0" xfId="0" applyFont="1" applyFill="1" applyAlignment="1" applyProtection="1">
      <alignment horizontal="center" vertical="center"/>
    </xf>
    <xf numFmtId="0" fontId="16" fillId="0" borderId="0" xfId="0" applyFont="1" applyFill="1" applyAlignment="1" applyProtection="1">
      <alignment horizontal="center"/>
    </xf>
    <xf numFmtId="0" fontId="33" fillId="0" borderId="0" xfId="0" applyFont="1" applyAlignment="1">
      <alignment wrapText="1"/>
    </xf>
    <xf numFmtId="0" fontId="33" fillId="0" borderId="0" xfId="0" applyFont="1" applyFill="1" applyAlignment="1">
      <alignment vertical="top"/>
    </xf>
    <xf numFmtId="0" fontId="33" fillId="0" borderId="0" xfId="0" applyFont="1" applyFill="1" applyAlignment="1">
      <alignment horizontal="center" vertical="center"/>
    </xf>
    <xf numFmtId="0" fontId="33" fillId="0" borderId="0" xfId="0" applyFont="1" applyFill="1" applyAlignment="1">
      <alignment horizontal="center"/>
    </xf>
    <xf numFmtId="0" fontId="33" fillId="0" borderId="0" xfId="0" applyFont="1" applyFill="1" applyAlignment="1">
      <alignment horizontal="center" vertical="top"/>
    </xf>
    <xf numFmtId="0" fontId="37" fillId="0" borderId="0" xfId="2" applyFont="1" applyAlignment="1">
      <alignment wrapText="1"/>
    </xf>
    <xf numFmtId="0" fontId="39" fillId="0" borderId="1" xfId="0" applyFont="1" applyBorder="1"/>
    <xf numFmtId="0" fontId="7" fillId="0" borderId="1" xfId="0" applyFont="1" applyFill="1" applyBorder="1" applyAlignment="1" applyProtection="1">
      <alignment horizontal="center" vertical="top" wrapText="1"/>
      <protection locked="0"/>
    </xf>
    <xf numFmtId="0" fontId="7" fillId="0" borderId="1" xfId="2" applyFont="1" applyBorder="1" applyAlignment="1" applyProtection="1">
      <alignment horizontal="center" vertical="top" wrapText="1"/>
      <protection locked="0"/>
    </xf>
    <xf numFmtId="0" fontId="2" fillId="0" borderId="1" xfId="0" applyFont="1" applyBorder="1" applyAlignment="1">
      <alignment horizontal="center" vertical="top"/>
    </xf>
    <xf numFmtId="0" fontId="8"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top"/>
      <protection locked="0"/>
    </xf>
    <xf numFmtId="0" fontId="2" fillId="0" borderId="1" xfId="1" applyFont="1" applyFill="1" applyBorder="1" applyAlignment="1">
      <alignment vertical="top" wrapText="1"/>
    </xf>
    <xf numFmtId="0" fontId="2" fillId="0" borderId="0" xfId="1" applyFont="1" applyFill="1" applyAlignment="1">
      <alignment vertical="top" wrapText="1"/>
    </xf>
    <xf numFmtId="0" fontId="40" fillId="0" borderId="0" xfId="0" applyFont="1" applyAlignment="1">
      <alignment wrapText="1"/>
    </xf>
    <xf numFmtId="0" fontId="40" fillId="0" borderId="0" xfId="0" applyFont="1"/>
    <xf numFmtId="0" fontId="2" fillId="0" borderId="1" xfId="1" applyFont="1" applyFill="1" applyBorder="1" applyAlignment="1" applyProtection="1">
      <alignment horizontal="center" vertical="top" wrapText="1"/>
      <protection locked="0"/>
    </xf>
    <xf numFmtId="0" fontId="2" fillId="0" borderId="1" xfId="1" applyFont="1" applyFill="1" applyBorder="1" applyAlignment="1">
      <alignment horizontal="center" vertical="top" wrapText="1"/>
    </xf>
    <xf numFmtId="0" fontId="2" fillId="0" borderId="1" xfId="0" applyFont="1" applyBorder="1" applyAlignment="1">
      <alignment horizontal="left" vertical="top" wrapText="1"/>
    </xf>
    <xf numFmtId="0" fontId="2" fillId="0" borderId="1" xfId="0" applyFont="1" applyFill="1" applyBorder="1" applyAlignment="1" applyProtection="1">
      <alignment horizontal="center" vertical="top" wrapText="1"/>
      <protection locked="0"/>
    </xf>
    <xf numFmtId="49" fontId="17" fillId="0" borderId="2" xfId="0" applyNumberFormat="1" applyFont="1" applyFill="1" applyBorder="1" applyAlignment="1">
      <alignment vertical="top" wrapText="1"/>
    </xf>
    <xf numFmtId="49" fontId="17" fillId="3" borderId="1" xfId="0" applyNumberFormat="1" applyFont="1" applyFill="1" applyBorder="1" applyAlignment="1">
      <alignment vertical="top" wrapText="1"/>
    </xf>
    <xf numFmtId="0" fontId="35" fillId="0" borderId="0" xfId="0" applyFont="1" applyFill="1" applyBorder="1" applyAlignment="1">
      <alignment horizontal="left" vertical="top" wrapText="1"/>
    </xf>
    <xf numFmtId="0" fontId="35" fillId="0" borderId="0" xfId="0" applyFont="1" applyFill="1" applyBorder="1" applyAlignment="1" applyProtection="1">
      <alignment vertical="top" wrapText="1"/>
      <protection locked="0"/>
    </xf>
    <xf numFmtId="0" fontId="35" fillId="0" borderId="0" xfId="0" applyFont="1" applyFill="1" applyBorder="1" applyAlignment="1">
      <alignment horizontal="center" vertical="center" wrapText="1"/>
    </xf>
    <xf numFmtId="0" fontId="35" fillId="0" borderId="0" xfId="0" applyFont="1" applyFill="1" applyBorder="1" applyAlignment="1" applyProtection="1">
      <alignment horizontal="center" vertical="center" wrapText="1"/>
      <protection locked="0"/>
    </xf>
    <xf numFmtId="0" fontId="35" fillId="0" borderId="0" xfId="0" applyFont="1" applyFill="1" applyBorder="1" applyAlignment="1">
      <alignment horizontal="center" vertical="center"/>
    </xf>
    <xf numFmtId="0" fontId="2" fillId="0" borderId="1" xfId="0" applyFont="1" applyFill="1" applyBorder="1" applyAlignment="1">
      <alignment horizontal="center" vertical="top" wrapText="1"/>
    </xf>
    <xf numFmtId="0" fontId="17" fillId="0" borderId="1" xfId="0" applyFont="1" applyFill="1" applyBorder="1" applyAlignment="1" applyProtection="1">
      <alignment horizontal="center" vertical="top" wrapText="1"/>
      <protection locked="0"/>
    </xf>
    <xf numFmtId="0" fontId="17" fillId="0" borderId="1" xfId="0" applyFont="1" applyFill="1" applyBorder="1" applyAlignment="1">
      <alignment horizontal="center" vertical="top" wrapText="1"/>
    </xf>
    <xf numFmtId="0" fontId="2" fillId="0" borderId="1" xfId="0" applyFont="1" applyFill="1" applyBorder="1" applyAlignment="1" applyProtection="1">
      <alignment horizontal="center" vertical="top" wrapText="1"/>
    </xf>
    <xf numFmtId="49" fontId="2" fillId="3" borderId="1" xfId="0" applyNumberFormat="1" applyFont="1" applyFill="1" applyBorder="1" applyAlignment="1" applyProtection="1">
      <alignment vertical="top" wrapText="1"/>
      <protection locked="0"/>
    </xf>
    <xf numFmtId="0" fontId="5" fillId="0" borderId="0" xfId="2" applyFont="1" applyAlignment="1">
      <alignment horizontal="center" vertical="top" wrapText="1"/>
    </xf>
    <xf numFmtId="0" fontId="2" fillId="0" borderId="1" xfId="2" applyFont="1" applyBorder="1" applyAlignment="1">
      <alignment horizontal="center" vertical="top" wrapText="1"/>
    </xf>
    <xf numFmtId="0" fontId="2" fillId="0" borderId="1" xfId="2" applyFont="1" applyFill="1" applyBorder="1" applyAlignment="1">
      <alignment horizontal="center" vertical="top" wrapText="1"/>
    </xf>
    <xf numFmtId="0" fontId="7" fillId="0" borderId="1" xfId="2" applyFont="1" applyBorder="1" applyAlignment="1">
      <alignment horizontal="center" vertical="top" wrapText="1"/>
    </xf>
    <xf numFmtId="0" fontId="2" fillId="0" borderId="4" xfId="2" applyFont="1" applyBorder="1" applyAlignment="1">
      <alignment horizontal="center" vertical="top" wrapText="1"/>
    </xf>
    <xf numFmtId="0" fontId="2" fillId="0" borderId="0" xfId="2" applyFont="1" applyAlignment="1">
      <alignment horizontal="center" vertical="top" wrapText="1"/>
    </xf>
    <xf numFmtId="0" fontId="1" fillId="0" borderId="0" xfId="2" applyAlignment="1">
      <alignment vertical="top" wrapText="1"/>
    </xf>
    <xf numFmtId="0" fontId="0" fillId="0" borderId="0" xfId="0" applyFill="1" applyBorder="1" applyAlignment="1">
      <alignment horizontal="center" vertical="top"/>
    </xf>
    <xf numFmtId="0" fontId="7" fillId="0" borderId="1" xfId="0" applyFont="1" applyFill="1" applyBorder="1" applyAlignment="1">
      <alignment horizontal="center" vertical="top"/>
    </xf>
    <xf numFmtId="0" fontId="3" fillId="0" borderId="0" xfId="0" applyFont="1" applyAlignment="1" applyProtection="1">
      <alignment horizontal="center"/>
      <protection locked="0"/>
    </xf>
    <xf numFmtId="0" fontId="0" fillId="0" borderId="0" xfId="0" applyBorder="1" applyAlignment="1" applyProtection="1">
      <alignment horizontal="center"/>
      <protection locked="0"/>
    </xf>
    <xf numFmtId="0" fontId="0" fillId="0" borderId="0" xfId="0" applyFont="1" applyBorder="1" applyAlignment="1" applyProtection="1">
      <alignment horizontal="center"/>
      <protection locked="0"/>
    </xf>
    <xf numFmtId="0" fontId="0" fillId="0" borderId="0" xfId="0" applyAlignment="1">
      <alignment horizontal="center"/>
    </xf>
    <xf numFmtId="0" fontId="8" fillId="0" borderId="1" xfId="0" applyFont="1" applyBorder="1" applyAlignment="1" applyProtection="1">
      <alignment horizontal="center" vertical="top"/>
      <protection locked="0"/>
    </xf>
    <xf numFmtId="0" fontId="2" fillId="0" borderId="1" xfId="2" applyFont="1" applyBorder="1" applyAlignment="1" applyProtection="1">
      <alignment horizontal="center" vertical="top" wrapText="1"/>
      <protection locked="0"/>
    </xf>
    <xf numFmtId="0" fontId="2" fillId="4" borderId="1" xfId="0" applyFont="1" applyFill="1" applyBorder="1" applyAlignment="1">
      <alignment horizontal="left" vertical="top" wrapText="1"/>
    </xf>
    <xf numFmtId="0" fontId="2" fillId="4" borderId="1" xfId="0" applyFont="1" applyFill="1" applyBorder="1" applyAlignment="1">
      <alignment horizontal="center" vertical="top" wrapText="1"/>
    </xf>
    <xf numFmtId="0" fontId="2" fillId="4" borderId="1" xfId="0" applyFont="1" applyFill="1" applyBorder="1" applyAlignment="1">
      <alignment horizontal="center" vertical="top"/>
    </xf>
    <xf numFmtId="0" fontId="21" fillId="0" borderId="1" xfId="0" applyFont="1" applyFill="1" applyBorder="1" applyAlignment="1">
      <alignment horizontal="right" vertical="top" wrapText="1"/>
    </xf>
    <xf numFmtId="0" fontId="41" fillId="0" borderId="1" xfId="0" applyFont="1" applyFill="1" applyBorder="1" applyAlignment="1">
      <alignment horizontal="right" vertical="top"/>
    </xf>
    <xf numFmtId="0" fontId="41" fillId="0" borderId="1" xfId="0" applyFont="1" applyFill="1" applyBorder="1" applyAlignment="1">
      <alignment vertical="top"/>
    </xf>
    <xf numFmtId="0" fontId="41" fillId="0" borderId="1" xfId="0" applyFont="1" applyFill="1" applyBorder="1"/>
    <xf numFmtId="0" fontId="41" fillId="0" borderId="1" xfId="0" applyFont="1" applyFill="1" applyBorder="1" applyAlignment="1">
      <alignment horizontal="center" vertical="center"/>
    </xf>
    <xf numFmtId="0" fontId="41" fillId="0" borderId="1" xfId="0" applyFont="1" applyFill="1" applyBorder="1" applyAlignment="1">
      <alignment horizontal="center"/>
    </xf>
    <xf numFmtId="0" fontId="2" fillId="4" borderId="1" xfId="0" applyFont="1" applyFill="1" applyBorder="1" applyAlignment="1">
      <alignment horizontal="center" vertical="center"/>
    </xf>
    <xf numFmtId="0" fontId="19" fillId="4" borderId="1" xfId="0" applyFont="1" applyFill="1" applyBorder="1" applyAlignment="1">
      <alignment horizontal="right" vertical="top" wrapText="1"/>
    </xf>
    <xf numFmtId="0" fontId="19" fillId="4" borderId="1" xfId="0" applyFont="1" applyFill="1" applyBorder="1" applyAlignment="1">
      <alignment vertical="top" wrapText="1"/>
    </xf>
    <xf numFmtId="0" fontId="7" fillId="4" borderId="1" xfId="0" applyFont="1" applyFill="1" applyBorder="1" applyAlignment="1" applyProtection="1">
      <alignment horizontal="center" vertical="center" wrapText="1"/>
    </xf>
    <xf numFmtId="0" fontId="2" fillId="4" borderId="1" xfId="2" applyFont="1" applyFill="1" applyBorder="1" applyAlignment="1">
      <alignment horizontal="center" vertical="top" wrapText="1"/>
    </xf>
    <xf numFmtId="0" fontId="2" fillId="4" borderId="1" xfId="2" applyFont="1" applyFill="1" applyBorder="1" applyAlignment="1">
      <alignment vertical="top" wrapText="1"/>
    </xf>
    <xf numFmtId="0" fontId="2" fillId="4" borderId="1" xfId="2" applyFont="1" applyFill="1" applyBorder="1" applyAlignment="1" applyProtection="1">
      <alignment vertical="top" wrapText="1"/>
      <protection locked="0"/>
    </xf>
    <xf numFmtId="0" fontId="21" fillId="0" borderId="1" xfId="2" applyFont="1" applyBorder="1" applyAlignment="1">
      <alignment horizontal="right" vertical="top" wrapText="1"/>
    </xf>
    <xf numFmtId="0" fontId="21" fillId="0" borderId="1" xfId="2" applyFont="1" applyBorder="1" applyAlignment="1" applyProtection="1">
      <alignment vertical="top" wrapText="1"/>
      <protection locked="0"/>
    </xf>
    <xf numFmtId="0" fontId="21" fillId="0" borderId="6" xfId="0" applyFont="1" applyFill="1" applyBorder="1" applyAlignment="1">
      <alignment horizontal="center" vertical="top"/>
    </xf>
    <xf numFmtId="0" fontId="21" fillId="0" borderId="3" xfId="0" applyFont="1" applyFill="1" applyBorder="1" applyAlignment="1" applyProtection="1">
      <alignment vertical="top" wrapText="1"/>
      <protection locked="0"/>
    </xf>
    <xf numFmtId="0" fontId="21" fillId="0" borderId="1" xfId="0" applyFont="1" applyFill="1" applyBorder="1" applyAlignment="1" applyProtection="1">
      <alignment vertical="top" wrapText="1"/>
      <protection locked="0"/>
    </xf>
    <xf numFmtId="0" fontId="21"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protection locked="0"/>
    </xf>
    <xf numFmtId="0" fontId="2" fillId="4" borderId="1" xfId="0" applyFont="1" applyFill="1" applyBorder="1" applyAlignment="1">
      <alignment vertical="top" wrapText="1"/>
    </xf>
    <xf numFmtId="0" fontId="2" fillId="4" borderId="3" xfId="0" applyFont="1" applyFill="1" applyBorder="1" applyAlignment="1" applyProtection="1">
      <alignment vertical="top" wrapText="1"/>
      <protection locked="0"/>
    </xf>
    <xf numFmtId="0" fontId="2" fillId="4" borderId="1" xfId="0" applyFont="1" applyFill="1" applyBorder="1" applyAlignment="1" applyProtection="1">
      <alignment vertical="top" wrapText="1"/>
      <protection locked="0"/>
    </xf>
    <xf numFmtId="0" fontId="2" fillId="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protection locked="0"/>
    </xf>
    <xf numFmtId="0" fontId="2" fillId="0" borderId="1" xfId="2" applyFont="1" applyFill="1" applyBorder="1" applyAlignment="1" applyProtection="1">
      <alignment horizontal="center" vertical="top" wrapText="1"/>
      <protection locked="0"/>
    </xf>
    <xf numFmtId="0" fontId="2" fillId="0" borderId="2" xfId="2" applyFont="1" applyBorder="1" applyAlignment="1">
      <alignment horizontal="center" vertical="top" wrapText="1"/>
    </xf>
    <xf numFmtId="0" fontId="2" fillId="0" borderId="2" xfId="2" applyFont="1" applyBorder="1" applyAlignment="1" applyProtection="1">
      <alignment horizontal="center" vertical="top" wrapText="1"/>
      <protection locked="0"/>
    </xf>
    <xf numFmtId="0" fontId="2" fillId="4" borderId="1" xfId="2" applyFont="1" applyFill="1" applyBorder="1" applyAlignment="1" applyProtection="1">
      <alignment horizontal="center" vertical="top" wrapText="1"/>
      <protection locked="0"/>
    </xf>
    <xf numFmtId="0" fontId="21" fillId="0" borderId="1" xfId="2" applyFont="1" applyBorder="1" applyAlignment="1">
      <alignment horizontal="center" vertical="top" wrapText="1"/>
    </xf>
    <xf numFmtId="0" fontId="1" fillId="0" borderId="0" xfId="2" applyAlignment="1">
      <alignment horizontal="center" vertical="top" wrapText="1"/>
    </xf>
    <xf numFmtId="0" fontId="2" fillId="0" borderId="4" xfId="2" applyFont="1" applyBorder="1" applyAlignment="1" applyProtection="1">
      <alignment horizontal="center" vertical="top" wrapText="1"/>
      <protection locked="0"/>
    </xf>
    <xf numFmtId="0" fontId="2" fillId="0" borderId="0" xfId="2" applyFont="1" applyAlignment="1" applyProtection="1">
      <alignment horizontal="center" vertical="top" wrapText="1"/>
      <protection locked="0"/>
    </xf>
    <xf numFmtId="0" fontId="2" fillId="3" borderId="1" xfId="0" applyFont="1" applyFill="1" applyBorder="1" applyAlignment="1" applyProtection="1">
      <alignment horizontal="center" vertical="top" wrapText="1"/>
    </xf>
    <xf numFmtId="0" fontId="26" fillId="4" borderId="1" xfId="0" applyFont="1" applyFill="1" applyBorder="1" applyAlignment="1" applyProtection="1">
      <alignment horizontal="center" vertical="top" wrapText="1"/>
      <protection locked="0"/>
    </xf>
    <xf numFmtId="0" fontId="27" fillId="4" borderId="1" xfId="0" applyFont="1" applyFill="1" applyBorder="1" applyAlignment="1" applyProtection="1">
      <alignment horizontal="left" vertical="top" wrapText="1"/>
      <protection locked="0"/>
    </xf>
    <xf numFmtId="0" fontId="29" fillId="4" borderId="1" xfId="0" applyFont="1" applyFill="1" applyBorder="1" applyAlignment="1" applyProtection="1">
      <alignment horizontal="center" vertical="top" wrapText="1"/>
      <protection locked="0"/>
    </xf>
    <xf numFmtId="0" fontId="27" fillId="4" borderId="1" xfId="0" applyFont="1" applyFill="1" applyBorder="1" applyAlignment="1" applyProtection="1">
      <alignment horizontal="center" vertical="top" wrapText="1"/>
      <protection locked="0"/>
    </xf>
    <xf numFmtId="0" fontId="0" fillId="3" borderId="0" xfId="0" applyFill="1"/>
    <xf numFmtId="0" fontId="1" fillId="3" borderId="0" xfId="2" applyFill="1" applyAlignment="1">
      <alignment wrapText="1"/>
    </xf>
    <xf numFmtId="0" fontId="17" fillId="4" borderId="1" xfId="0" applyFont="1" applyFill="1" applyBorder="1" applyAlignment="1">
      <alignment horizontal="center" vertical="center" wrapText="1"/>
    </xf>
    <xf numFmtId="49" fontId="2" fillId="4" borderId="1" xfId="0" applyNumberFormat="1" applyFont="1" applyFill="1" applyBorder="1" applyAlignment="1" applyProtection="1">
      <alignment vertical="top" wrapText="1"/>
      <protection locked="0"/>
    </xf>
    <xf numFmtId="0" fontId="2" fillId="4" borderId="1" xfId="0" applyFont="1" applyFill="1" applyBorder="1" applyAlignment="1">
      <alignment horizontal="center" vertical="center" wrapText="1"/>
    </xf>
    <xf numFmtId="0" fontId="35" fillId="0" borderId="1" xfId="0" applyFont="1" applyFill="1" applyBorder="1" applyAlignment="1">
      <alignment horizontal="center" vertical="top" wrapText="1"/>
    </xf>
    <xf numFmtId="0" fontId="35" fillId="0" borderId="1" xfId="0" applyFont="1" applyFill="1" applyBorder="1" applyAlignment="1" applyProtection="1">
      <alignment horizontal="center" vertical="top" wrapText="1"/>
      <protection locked="0"/>
    </xf>
    <xf numFmtId="0" fontId="35" fillId="0" borderId="1" xfId="0" applyFont="1" applyFill="1" applyBorder="1" applyAlignment="1">
      <alignment horizontal="center" vertical="top"/>
    </xf>
    <xf numFmtId="0" fontId="35" fillId="3" borderId="1" xfId="0" applyFont="1" applyFill="1" applyBorder="1" applyAlignment="1">
      <alignment horizontal="center" vertical="top" wrapText="1"/>
    </xf>
    <xf numFmtId="0" fontId="42" fillId="0" borderId="1" xfId="0" applyFont="1" applyFill="1" applyBorder="1" applyAlignment="1" applyProtection="1">
      <alignment horizontal="center" vertical="top"/>
      <protection locked="0"/>
    </xf>
    <xf numFmtId="0" fontId="43" fillId="0" borderId="1" xfId="0" applyFont="1" applyFill="1" applyBorder="1" applyAlignment="1" applyProtection="1">
      <alignment horizontal="left" vertical="top" wrapText="1"/>
      <protection locked="0"/>
    </xf>
    <xf numFmtId="0" fontId="21" fillId="0" borderId="1" xfId="0" applyFont="1" applyFill="1" applyBorder="1" applyAlignment="1" applyProtection="1">
      <alignment horizontal="center" vertical="top" wrapText="1"/>
      <protection locked="0"/>
    </xf>
    <xf numFmtId="0" fontId="21" fillId="0" borderId="1" xfId="0" applyFont="1" applyFill="1" applyBorder="1" applyAlignment="1">
      <alignment horizontal="right" wrapText="1"/>
    </xf>
    <xf numFmtId="0" fontId="43" fillId="0" borderId="1" xfId="0" applyFont="1" applyFill="1" applyBorder="1" applyAlignment="1">
      <alignment wrapText="1"/>
    </xf>
    <xf numFmtId="0" fontId="21" fillId="0" borderId="1" xfId="0" applyFont="1" applyFill="1" applyBorder="1" applyAlignment="1">
      <alignment wrapText="1"/>
    </xf>
    <xf numFmtId="0" fontId="21" fillId="0" borderId="1" xfId="0" applyFont="1" applyFill="1" applyBorder="1" applyAlignment="1">
      <alignment horizontal="center" vertical="center" wrapText="1"/>
    </xf>
    <xf numFmtId="0" fontId="0" fillId="4" borderId="1" xfId="0" applyFill="1" applyBorder="1"/>
    <xf numFmtId="0" fontId="0" fillId="4" borderId="1" xfId="0" applyFill="1" applyBorder="1" applyAlignment="1">
      <alignment horizontal="center" vertical="center"/>
    </xf>
    <xf numFmtId="0" fontId="21" fillId="0" borderId="1" xfId="0" applyFont="1" applyFill="1" applyBorder="1" applyAlignment="1">
      <alignment horizontal="right"/>
    </xf>
    <xf numFmtId="0" fontId="44" fillId="0" borderId="1" xfId="0" applyFont="1" applyFill="1" applyBorder="1"/>
    <xf numFmtId="0" fontId="21" fillId="0" borderId="1" xfId="0" applyFont="1" applyFill="1" applyBorder="1" applyAlignment="1">
      <alignment horizontal="center"/>
    </xf>
    <xf numFmtId="0" fontId="21" fillId="0" borderId="1" xfId="0" applyNumberFormat="1" applyFont="1" applyFill="1" applyBorder="1" applyAlignment="1" applyProtection="1">
      <alignment vertical="top" wrapText="1"/>
      <protection locked="0"/>
    </xf>
    <xf numFmtId="0" fontId="21" fillId="0" borderId="1" xfId="0" applyNumberFormat="1" applyFont="1" applyFill="1" applyBorder="1" applyAlignment="1" applyProtection="1">
      <alignment horizontal="center" vertical="center"/>
      <protection locked="0"/>
    </xf>
    <xf numFmtId="0" fontId="41" fillId="0" borderId="1" xfId="0" applyFont="1" applyBorder="1" applyAlignment="1">
      <alignment horizontal="left" vertical="top"/>
    </xf>
    <xf numFmtId="0" fontId="41" fillId="0" borderId="1" xfId="0" applyFont="1" applyBorder="1" applyAlignment="1">
      <alignment horizontal="center"/>
    </xf>
    <xf numFmtId="0" fontId="41" fillId="0" borderId="1" xfId="0" applyFont="1" applyBorder="1" applyAlignment="1">
      <alignment horizontal="center" vertical="center"/>
    </xf>
    <xf numFmtId="1" fontId="9" fillId="0" borderId="1" xfId="0" applyNumberFormat="1" applyFont="1" applyFill="1" applyBorder="1" applyAlignment="1" applyProtection="1">
      <alignment horizontal="center" vertical="top" wrapText="1"/>
      <protection locked="0"/>
    </xf>
    <xf numFmtId="0" fontId="9" fillId="0" borderId="1" xfId="0" applyNumberFormat="1" applyFont="1" applyFill="1" applyBorder="1" applyAlignment="1" applyProtection="1">
      <alignment horizontal="center" vertical="top" wrapText="1"/>
      <protection locked="0"/>
    </xf>
    <xf numFmtId="0" fontId="9" fillId="0" borderId="1" xfId="0" applyNumberFormat="1" applyFont="1" applyFill="1" applyBorder="1" applyAlignment="1" applyProtection="1">
      <alignment horizontal="center" vertical="top"/>
      <protection locked="0"/>
    </xf>
    <xf numFmtId="0" fontId="2" fillId="0" borderId="1" xfId="0" applyNumberFormat="1" applyFont="1" applyFill="1" applyBorder="1" applyAlignment="1" applyProtection="1">
      <alignment horizontal="center" vertical="top" wrapText="1"/>
      <protection locked="0"/>
    </xf>
    <xf numFmtId="0" fontId="17" fillId="0" borderId="1" xfId="0" applyFont="1" applyFill="1" applyBorder="1" applyAlignment="1" applyProtection="1">
      <alignment horizontal="center" vertical="top" wrapText="1"/>
    </xf>
    <xf numFmtId="0" fontId="2" fillId="4" borderId="1" xfId="0" applyNumberFormat="1" applyFont="1" applyFill="1" applyBorder="1" applyAlignment="1">
      <alignment vertical="top" wrapText="1"/>
    </xf>
    <xf numFmtId="0" fontId="9" fillId="4" borderId="1" xfId="0" applyNumberFormat="1" applyFont="1" applyFill="1" applyBorder="1" applyAlignment="1" applyProtection="1">
      <alignment horizontal="center" vertical="top"/>
      <protection locked="0"/>
    </xf>
    <xf numFmtId="0" fontId="2" fillId="4" borderId="1" xfId="0" applyNumberFormat="1" applyFont="1" applyFill="1" applyBorder="1" applyAlignment="1" applyProtection="1">
      <alignment horizontal="center" vertical="top" wrapText="1"/>
      <protection locked="0"/>
    </xf>
    <xf numFmtId="0" fontId="9" fillId="4" borderId="1" xfId="0" applyNumberFormat="1" applyFont="1" applyFill="1" applyBorder="1" applyAlignment="1" applyProtection="1">
      <alignment horizontal="center" vertical="top" wrapText="1"/>
      <protection locked="0"/>
    </xf>
    <xf numFmtId="0" fontId="2" fillId="0" borderId="0" xfId="0" applyNumberFormat="1" applyFont="1" applyFill="1" applyBorder="1" applyAlignment="1">
      <alignment vertical="top" wrapText="1"/>
    </xf>
    <xf numFmtId="0" fontId="9" fillId="0" borderId="0" xfId="0" applyNumberFormat="1" applyFont="1" applyFill="1" applyBorder="1" applyAlignment="1" applyProtection="1">
      <alignment horizontal="center" vertical="top"/>
      <protection locked="0"/>
    </xf>
    <xf numFmtId="0" fontId="2" fillId="0" borderId="0" xfId="0" applyNumberFormat="1" applyFont="1" applyFill="1" applyBorder="1" applyAlignment="1" applyProtection="1">
      <alignment horizontal="center" vertical="top" wrapText="1"/>
      <protection locked="0"/>
    </xf>
    <xf numFmtId="0" fontId="9" fillId="0" borderId="0" xfId="0" applyNumberFormat="1" applyFont="1" applyFill="1" applyBorder="1" applyAlignment="1" applyProtection="1">
      <alignment horizontal="center" vertical="top" wrapText="1"/>
      <protection locked="0"/>
    </xf>
    <xf numFmtId="0" fontId="2" fillId="0" borderId="0" xfId="0" applyFont="1" applyFill="1" applyBorder="1" applyAlignment="1">
      <alignment horizontal="center" vertical="top" wrapText="1"/>
    </xf>
    <xf numFmtId="0" fontId="33" fillId="0" borderId="0" xfId="0" applyFont="1" applyBorder="1" applyAlignment="1">
      <alignment horizontal="center" vertical="top"/>
    </xf>
    <xf numFmtId="0" fontId="33" fillId="0" borderId="0" xfId="0" applyFont="1" applyBorder="1" applyAlignment="1">
      <alignment horizontal="left" vertical="top"/>
    </xf>
    <xf numFmtId="0" fontId="2" fillId="0" borderId="2" xfId="0" applyFont="1" applyFill="1" applyBorder="1" applyAlignment="1" applyProtection="1">
      <alignment horizontal="left" vertical="top" wrapText="1"/>
      <protection locked="0"/>
    </xf>
    <xf numFmtId="0" fontId="2" fillId="3" borderId="1" xfId="0" applyFont="1" applyFill="1" applyBorder="1" applyAlignment="1">
      <alignment vertical="top" wrapText="1"/>
    </xf>
    <xf numFmtId="0" fontId="17" fillId="3" borderId="1" xfId="0" applyFont="1" applyFill="1" applyBorder="1" applyAlignment="1">
      <alignment vertical="top" wrapText="1"/>
    </xf>
    <xf numFmtId="0" fontId="2"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7" fillId="4" borderId="6" xfId="0" applyFont="1" applyFill="1" applyBorder="1" applyAlignment="1">
      <alignment horizontal="center" vertical="top"/>
    </xf>
    <xf numFmtId="0" fontId="17" fillId="3" borderId="1" xfId="0" applyFont="1" applyFill="1" applyBorder="1" applyAlignment="1">
      <alignment horizontal="center" vertical="top" wrapText="1"/>
    </xf>
    <xf numFmtId="0" fontId="26" fillId="3" borderId="1" xfId="0" applyFont="1" applyFill="1" applyBorder="1" applyAlignment="1" applyProtection="1">
      <alignment horizontal="center" vertical="top"/>
      <protection locked="0"/>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17" fillId="3" borderId="1" xfId="0" applyFont="1" applyFill="1" applyBorder="1" applyAlignment="1" applyProtection="1">
      <alignment horizontal="left" vertical="top" wrapText="1"/>
      <protection locked="0"/>
    </xf>
    <xf numFmtId="0" fontId="17" fillId="3" borderId="1" xfId="0" applyFont="1" applyFill="1" applyBorder="1" applyAlignment="1">
      <alignment horizontal="left" vertical="top" wrapText="1"/>
    </xf>
    <xf numFmtId="0" fontId="17" fillId="3" borderId="1" xfId="0" applyFont="1" applyFill="1" applyBorder="1" applyAlignment="1">
      <alignment horizontal="center" vertical="top"/>
    </xf>
    <xf numFmtId="0" fontId="21" fillId="3" borderId="1" xfId="0" applyFont="1" applyFill="1" applyBorder="1" applyAlignment="1" applyProtection="1">
      <alignment horizontal="center" vertical="top"/>
      <protection locked="0"/>
    </xf>
    <xf numFmtId="0" fontId="21" fillId="3" borderId="1" xfId="0" applyFont="1" applyFill="1" applyBorder="1" applyAlignment="1">
      <alignment horizontal="right" vertical="top" wrapText="1"/>
    </xf>
    <xf numFmtId="0" fontId="21" fillId="3" borderId="1" xfId="0" applyFont="1" applyFill="1" applyBorder="1" applyAlignment="1">
      <alignment horizontal="left" vertical="top" wrapText="1"/>
    </xf>
    <xf numFmtId="0" fontId="21" fillId="3" borderId="1" xfId="0" applyFont="1" applyFill="1" applyBorder="1" applyAlignment="1">
      <alignment horizontal="center" vertical="top" wrapText="1"/>
    </xf>
    <xf numFmtId="0" fontId="37" fillId="3" borderId="0" xfId="0" applyFont="1" applyFill="1"/>
    <xf numFmtId="0" fontId="17" fillId="3" borderId="0" xfId="0" applyFont="1" applyFill="1" applyBorder="1" applyAlignment="1" applyProtection="1">
      <alignment horizontal="center" vertical="top" wrapText="1"/>
      <protection locked="0"/>
    </xf>
    <xf numFmtId="0" fontId="32" fillId="3" borderId="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0" xfId="0" applyFont="1" applyFill="1" applyBorder="1" applyAlignment="1" applyProtection="1">
      <alignment horizontal="center" vertical="top" wrapText="1"/>
    </xf>
    <xf numFmtId="0" fontId="17" fillId="3" borderId="0" xfId="0" applyFont="1" applyFill="1" applyBorder="1" applyAlignment="1" applyProtection="1">
      <alignment horizontal="center" vertical="top"/>
    </xf>
    <xf numFmtId="0" fontId="0" fillId="3" borderId="0" xfId="0" applyFill="1" applyAlignment="1">
      <alignment horizontal="left" vertical="top"/>
    </xf>
    <xf numFmtId="0" fontId="13" fillId="3" borderId="0" xfId="0" applyFont="1" applyFill="1"/>
    <xf numFmtId="0" fontId="2" fillId="3" borderId="0" xfId="0" applyFont="1" applyFill="1" applyBorder="1" applyAlignment="1" applyProtection="1">
      <alignment horizontal="center" vertical="top" wrapText="1"/>
      <protection locked="0"/>
    </xf>
    <xf numFmtId="0" fontId="10" fillId="3" borderId="0" xfId="0" applyFont="1" applyFill="1" applyBorder="1" applyAlignment="1" applyProtection="1">
      <alignment horizontal="left" vertical="top" wrapText="1"/>
    </xf>
    <xf numFmtId="0" fontId="10" fillId="3" borderId="0" xfId="0" applyFont="1" applyFill="1" applyBorder="1" applyAlignment="1">
      <alignment horizontal="left" vertical="top"/>
    </xf>
    <xf numFmtId="0" fontId="10" fillId="3" borderId="0" xfId="0" applyFont="1" applyFill="1" applyBorder="1" applyAlignment="1" applyProtection="1">
      <alignment horizontal="center" vertical="top" wrapText="1"/>
    </xf>
    <xf numFmtId="0" fontId="10" fillId="3" borderId="0" xfId="0" applyFont="1" applyFill="1" applyBorder="1" applyAlignment="1">
      <alignment horizontal="center" vertical="top"/>
    </xf>
    <xf numFmtId="0" fontId="0" fillId="3" borderId="0" xfId="0" applyFill="1" applyAlignment="1">
      <alignment vertical="top"/>
    </xf>
    <xf numFmtId="0" fontId="0" fillId="3" borderId="0" xfId="0" applyFill="1" applyAlignment="1">
      <alignment horizontal="center" vertical="top"/>
    </xf>
    <xf numFmtId="0" fontId="18" fillId="3" borderId="0" xfId="0" applyFont="1" applyFill="1" applyAlignment="1">
      <alignment vertical="top"/>
    </xf>
    <xf numFmtId="0" fontId="18" fillId="3" borderId="0" xfId="0" applyFont="1" applyFill="1" applyAlignment="1">
      <alignment horizontal="left" vertical="top"/>
    </xf>
    <xf numFmtId="0" fontId="18" fillId="3" borderId="0" xfId="0" applyFont="1" applyFill="1" applyAlignment="1">
      <alignment horizontal="center" vertical="top"/>
    </xf>
    <xf numFmtId="0" fontId="13" fillId="3" borderId="0" xfId="0" applyFont="1" applyFill="1" applyAlignment="1">
      <alignment vertical="top"/>
    </xf>
    <xf numFmtId="0" fontId="13" fillId="3" borderId="0" xfId="0" applyFont="1" applyFill="1" applyAlignment="1">
      <alignment horizontal="left" vertical="top"/>
    </xf>
    <xf numFmtId="0" fontId="13" fillId="3" borderId="0" xfId="0" applyFont="1" applyFill="1" applyAlignment="1">
      <alignment horizontal="center" vertical="top"/>
    </xf>
    <xf numFmtId="0" fontId="20" fillId="3" borderId="0" xfId="0" applyFont="1" applyFill="1" applyAlignment="1">
      <alignment horizontal="left" vertical="top"/>
    </xf>
    <xf numFmtId="0" fontId="0" fillId="3" borderId="0" xfId="0" applyFont="1" applyFill="1" applyAlignment="1">
      <alignment horizontal="center" vertical="top"/>
    </xf>
    <xf numFmtId="0" fontId="3" fillId="3" borderId="0" xfId="0" applyFont="1" applyFill="1" applyAlignment="1">
      <alignment horizontal="center" vertical="top"/>
    </xf>
    <xf numFmtId="0" fontId="33" fillId="0" borderId="1" xfId="0" applyFont="1" applyBorder="1" applyAlignment="1">
      <alignment horizontal="justify" vertical="top"/>
    </xf>
    <xf numFmtId="0" fontId="19" fillId="0" borderId="1" xfId="0" applyFont="1" applyFill="1" applyBorder="1" applyAlignment="1" applyProtection="1">
      <alignment horizontal="center" vertical="top" wrapText="1"/>
      <protection locked="0"/>
    </xf>
    <xf numFmtId="0" fontId="19" fillId="0" borderId="1" xfId="0" applyFont="1" applyBorder="1" applyAlignment="1">
      <alignment horizontal="center" vertical="top" wrapText="1"/>
    </xf>
    <xf numFmtId="0" fontId="17" fillId="0" borderId="0" xfId="0" applyFont="1" applyFill="1" applyAlignment="1">
      <alignment vertical="top" wrapText="1"/>
    </xf>
    <xf numFmtId="0" fontId="17" fillId="0" borderId="1" xfId="0" applyFont="1" applyFill="1" applyBorder="1" applyAlignment="1" applyProtection="1">
      <alignment horizontal="left" vertical="top" wrapText="1"/>
      <protection locked="0"/>
    </xf>
    <xf numFmtId="49" fontId="17" fillId="3" borderId="2" xfId="0" applyNumberFormat="1" applyFont="1" applyFill="1" applyBorder="1" applyAlignment="1" applyProtection="1">
      <alignment vertical="top" wrapText="1"/>
      <protection locked="0"/>
    </xf>
    <xf numFmtId="0" fontId="17" fillId="3" borderId="1" xfId="0" applyFont="1" applyFill="1" applyBorder="1" applyAlignment="1" applyProtection="1">
      <alignment horizontal="center" vertical="top" wrapText="1"/>
    </xf>
    <xf numFmtId="0" fontId="17" fillId="3" borderId="1" xfId="0" applyFont="1" applyFill="1" applyBorder="1" applyAlignment="1" applyProtection="1">
      <alignment horizontal="center" vertical="top" wrapText="1"/>
      <protection locked="0"/>
    </xf>
    <xf numFmtId="0" fontId="19" fillId="3" borderId="1" xfId="0" applyFont="1" applyFill="1" applyBorder="1" applyAlignment="1" applyProtection="1">
      <alignment horizontal="center" vertical="top"/>
      <protection locked="0"/>
    </xf>
    <xf numFmtId="0" fontId="19" fillId="3" borderId="1" xfId="0" applyFont="1" applyFill="1" applyBorder="1" applyAlignment="1" applyProtection="1">
      <alignment horizontal="center" vertical="top" wrapText="1"/>
      <protection locked="0"/>
    </xf>
    <xf numFmtId="0" fontId="17" fillId="3" borderId="1" xfId="0" applyFont="1" applyFill="1" applyBorder="1" applyAlignment="1" applyProtection="1">
      <alignment horizontal="center" vertical="top"/>
      <protection locked="0"/>
    </xf>
    <xf numFmtId="0" fontId="17" fillId="3" borderId="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2" xfId="0" applyFont="1" applyFill="1" applyBorder="1" applyAlignment="1">
      <alignment horizontal="left" vertical="top" wrapText="1"/>
    </xf>
    <xf numFmtId="0" fontId="17" fillId="3" borderId="1" xfId="0" applyNumberFormat="1" applyFont="1" applyFill="1" applyBorder="1" applyAlignment="1">
      <alignment horizontal="left" vertical="top" wrapText="1"/>
    </xf>
    <xf numFmtId="0" fontId="17" fillId="3" borderId="1" xfId="0" applyFont="1" applyFill="1" applyBorder="1" applyAlignment="1" applyProtection="1">
      <alignment horizontal="center" vertical="top"/>
    </xf>
    <xf numFmtId="0" fontId="17" fillId="0" borderId="1" xfId="0" applyFont="1" applyFill="1" applyBorder="1" applyAlignment="1">
      <alignment horizontal="center" vertical="top"/>
    </xf>
    <xf numFmtId="0" fontId="17" fillId="3" borderId="1" xfId="0" applyFont="1" applyFill="1" applyBorder="1" applyAlignment="1" applyProtection="1">
      <alignment vertical="top" wrapText="1"/>
      <protection locked="0"/>
    </xf>
    <xf numFmtId="0" fontId="17" fillId="0" borderId="1" xfId="2" applyFont="1" applyBorder="1" applyAlignment="1" applyProtection="1">
      <alignment horizontal="center" vertical="top" wrapText="1"/>
      <protection locked="0"/>
    </xf>
    <xf numFmtId="0" fontId="17" fillId="0" borderId="1" xfId="0" applyFont="1" applyFill="1" applyBorder="1" applyAlignment="1">
      <alignment horizontal="left" vertical="top" wrapText="1"/>
    </xf>
    <xf numFmtId="0" fontId="17" fillId="0" borderId="1" xfId="0" applyFont="1" applyFill="1" applyBorder="1" applyAlignment="1" applyProtection="1">
      <alignment vertical="top" wrapText="1"/>
      <protection locked="0"/>
    </xf>
    <xf numFmtId="0" fontId="17" fillId="0" borderId="1" xfId="0" applyFont="1" applyBorder="1" applyAlignment="1">
      <alignment vertical="top" wrapText="1"/>
    </xf>
    <xf numFmtId="0" fontId="17" fillId="0" borderId="3" xfId="0" applyFont="1" applyBorder="1" applyAlignment="1">
      <alignment vertical="top" wrapText="1"/>
    </xf>
    <xf numFmtId="0" fontId="17" fillId="0" borderId="6" xfId="0" applyFont="1" applyFill="1" applyBorder="1" applyAlignment="1">
      <alignment horizontal="center" vertical="top"/>
    </xf>
    <xf numFmtId="0" fontId="17" fillId="0" borderId="3" xfId="0" applyFont="1" applyFill="1" applyBorder="1" applyAlignment="1" applyProtection="1">
      <alignment vertical="top" wrapText="1"/>
      <protection locked="0"/>
    </xf>
    <xf numFmtId="0" fontId="17" fillId="0" borderId="1" xfId="0" applyFont="1" applyBorder="1" applyAlignment="1">
      <alignment horizontal="center" vertical="top"/>
    </xf>
    <xf numFmtId="0" fontId="17" fillId="0" borderId="1" xfId="0" applyFont="1" applyBorder="1" applyAlignment="1">
      <alignment horizontal="center" vertical="top" wrapText="1"/>
    </xf>
    <xf numFmtId="0" fontId="17" fillId="0" borderId="1" xfId="0" applyFont="1" applyFill="1" applyBorder="1" applyAlignment="1">
      <alignment horizontal="justify" vertical="top"/>
    </xf>
    <xf numFmtId="0" fontId="17" fillId="2" borderId="1" xfId="0" applyFont="1" applyFill="1" applyBorder="1" applyAlignment="1">
      <alignment vertical="top" wrapText="1"/>
    </xf>
    <xf numFmtId="0" fontId="17" fillId="0" borderId="1" xfId="0" applyFont="1" applyBorder="1" applyAlignment="1">
      <alignment horizontal="justify" vertical="top" wrapText="1"/>
    </xf>
    <xf numFmtId="0" fontId="19" fillId="0" borderId="1" xfId="0" applyFont="1" applyBorder="1" applyAlignment="1">
      <alignment horizontal="center" vertical="top"/>
    </xf>
    <xf numFmtId="0" fontId="17" fillId="2" borderId="1" xfId="0" applyFont="1" applyFill="1" applyBorder="1" applyAlignment="1">
      <alignment horizontal="justify" vertical="top" wrapText="1"/>
    </xf>
    <xf numFmtId="0" fontId="17" fillId="2" borderId="1" xfId="0" applyFont="1" applyFill="1" applyBorder="1" applyAlignment="1">
      <alignment horizontal="center" vertical="top" wrapText="1"/>
    </xf>
    <xf numFmtId="0" fontId="17" fillId="2" borderId="1" xfId="0" applyFont="1" applyFill="1" applyBorder="1" applyAlignment="1">
      <alignment horizontal="center" vertical="top"/>
    </xf>
    <xf numFmtId="0" fontId="17" fillId="0" borderId="1" xfId="0" applyFont="1" applyFill="1" applyBorder="1" applyAlignment="1">
      <alignment horizontal="justify" vertical="top" wrapText="1"/>
    </xf>
    <xf numFmtId="0" fontId="45" fillId="0" borderId="1" xfId="0" applyFont="1" applyFill="1" applyBorder="1" applyAlignment="1" applyProtection="1">
      <alignment horizontal="center" vertical="top" wrapText="1"/>
      <protection locked="0"/>
    </xf>
    <xf numFmtId="0" fontId="45" fillId="0" borderId="1" xfId="0" applyFont="1" applyBorder="1" applyAlignment="1">
      <alignment horizontal="right" vertical="top" wrapText="1"/>
    </xf>
    <xf numFmtId="0" fontId="45" fillId="2" borderId="1" xfId="0" applyFont="1" applyFill="1" applyBorder="1" applyAlignment="1">
      <alignment vertical="top" wrapText="1"/>
    </xf>
    <xf numFmtId="0" fontId="45" fillId="0" borderId="1" xfId="0" applyFont="1" applyBorder="1" applyAlignment="1">
      <alignment vertical="top" wrapText="1"/>
    </xf>
    <xf numFmtId="0" fontId="45" fillId="0" borderId="1" xfId="0" applyFont="1" applyBorder="1" applyAlignment="1">
      <alignment horizontal="center" vertical="center" wrapText="1"/>
    </xf>
    <xf numFmtId="0" fontId="45" fillId="0" borderId="1" xfId="0" applyFont="1" applyBorder="1" applyAlignment="1">
      <alignment horizontal="center" vertical="center"/>
    </xf>
    <xf numFmtId="14" fontId="17" fillId="0" borderId="1" xfId="0" applyNumberFormat="1" applyFont="1" applyBorder="1" applyAlignment="1">
      <alignment horizontal="center" vertical="top" wrapText="1"/>
    </xf>
    <xf numFmtId="0" fontId="38" fillId="0" borderId="1" xfId="0" applyFont="1" applyFill="1" applyBorder="1" applyAlignment="1">
      <alignment horizontal="center" vertical="center"/>
    </xf>
    <xf numFmtId="0" fontId="22" fillId="3" borderId="0" xfId="0" applyFont="1" applyFill="1" applyBorder="1" applyAlignment="1">
      <alignment horizontal="center" vertical="top"/>
    </xf>
    <xf numFmtId="0" fontId="22" fillId="3" borderId="0" xfId="0" applyFont="1" applyFill="1" applyBorder="1" applyAlignment="1">
      <alignment horizontal="center" vertical="top" wrapText="1"/>
    </xf>
    <xf numFmtId="0" fontId="45" fillId="3" borderId="8" xfId="0" applyFont="1" applyFill="1" applyBorder="1" applyAlignment="1" applyProtection="1">
      <alignment horizontal="center" vertical="top" wrapText="1"/>
      <protection locked="0"/>
    </xf>
    <xf numFmtId="0" fontId="22" fillId="3" borderId="0" xfId="0" applyFont="1" applyFill="1" applyBorder="1" applyAlignment="1">
      <alignment horizontal="left" vertical="top" wrapText="1"/>
    </xf>
    <xf numFmtId="0" fontId="22" fillId="3" borderId="0" xfId="0" applyFont="1" applyFill="1" applyBorder="1" applyAlignment="1">
      <alignment vertical="top" wrapText="1"/>
    </xf>
    <xf numFmtId="0" fontId="21" fillId="0" borderId="0" xfId="0" applyFont="1" applyFill="1" applyAlignment="1" applyProtection="1">
      <alignment horizontal="center" vertical="top" wrapText="1"/>
      <protection locked="0"/>
    </xf>
    <xf numFmtId="0" fontId="7" fillId="0" borderId="0" xfId="0" applyFont="1" applyFill="1" applyAlignment="1" applyProtection="1">
      <alignment horizontal="center" vertical="top" wrapText="1"/>
      <protection locked="0"/>
    </xf>
    <xf numFmtId="0" fontId="21" fillId="0" borderId="0" xfId="2" applyFont="1" applyAlignment="1" applyProtection="1">
      <alignment horizontal="center" vertical="top" wrapText="1"/>
      <protection locked="0"/>
    </xf>
    <xf numFmtId="0" fontId="21" fillId="0" borderId="0" xfId="0" applyFont="1" applyAlignment="1" applyProtection="1">
      <alignment horizontal="center" vertical="top" wrapText="1"/>
      <protection locked="0"/>
    </xf>
    <xf numFmtId="0" fontId="4" fillId="0" borderId="0" xfId="0" applyFont="1" applyAlignment="1" applyProtection="1">
      <alignment horizontal="center" vertical="top" wrapText="1"/>
      <protection locked="0"/>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zoomScaleNormal="100" zoomScaleSheetLayoutView="110" workbookViewId="0">
      <selection activeCell="C30" sqref="C30"/>
    </sheetView>
  </sheetViews>
  <sheetFormatPr defaultColWidth="9" defaultRowHeight="15"/>
  <cols>
    <col min="1" max="1" width="7.140625" style="188" customWidth="1"/>
    <col min="2" max="2" width="60.7109375" customWidth="1"/>
    <col min="3" max="3" width="12.7109375" customWidth="1"/>
    <col min="4" max="4" width="13.5703125" customWidth="1"/>
    <col min="5" max="5" width="13.85546875" customWidth="1"/>
    <col min="6" max="6" width="16" customWidth="1"/>
    <col min="7" max="7" width="16.28515625" style="134" customWidth="1"/>
  </cols>
  <sheetData>
    <row r="1" spans="1:7" ht="18.75">
      <c r="A1" s="185"/>
      <c r="B1" s="58" t="s">
        <v>35</v>
      </c>
      <c r="C1" s="57"/>
      <c r="D1" s="57"/>
      <c r="E1" s="57"/>
      <c r="F1" s="57"/>
    </row>
    <row r="2" spans="1:7">
      <c r="A2" s="185"/>
      <c r="B2" s="57"/>
      <c r="C2" s="57"/>
      <c r="D2" s="57"/>
      <c r="E2" s="57"/>
      <c r="F2" s="57"/>
    </row>
    <row r="3" spans="1:7" ht="42.75">
      <c r="A3" s="189" t="s">
        <v>334</v>
      </c>
      <c r="B3" s="59" t="s">
        <v>7</v>
      </c>
      <c r="C3" s="59" t="s">
        <v>8</v>
      </c>
      <c r="D3" s="59" t="s">
        <v>9</v>
      </c>
      <c r="E3" s="59" t="s">
        <v>10</v>
      </c>
      <c r="F3" s="59" t="s">
        <v>11</v>
      </c>
    </row>
    <row r="4" spans="1:7">
      <c r="A4" s="70">
        <v>1</v>
      </c>
      <c r="B4" s="60" t="s">
        <v>12</v>
      </c>
      <c r="C4" s="61">
        <f>КПО!A59</f>
        <v>56</v>
      </c>
      <c r="D4" s="61">
        <f>КПО!E61</f>
        <v>1398</v>
      </c>
      <c r="E4" s="61">
        <f>КПО!H61</f>
        <v>51057</v>
      </c>
      <c r="F4" s="61">
        <f>КПО!G61</f>
        <v>2185</v>
      </c>
    </row>
    <row r="5" spans="1:7">
      <c r="A5" s="70">
        <v>2</v>
      </c>
      <c r="B5" s="60" t="s">
        <v>13</v>
      </c>
      <c r="C5" s="61">
        <f>КПрофО!A17</f>
        <v>14</v>
      </c>
      <c r="D5" s="61">
        <f>КПрофО!E19</f>
        <v>340</v>
      </c>
      <c r="E5" s="61">
        <f>КПрофО!H19</f>
        <v>12940</v>
      </c>
      <c r="F5" s="61">
        <f>КПрофО!G19</f>
        <v>532</v>
      </c>
      <c r="G5" s="158"/>
    </row>
    <row r="6" spans="1:7">
      <c r="A6" s="70">
        <v>3</v>
      </c>
      <c r="B6" s="60" t="s">
        <v>14</v>
      </c>
      <c r="C6" s="61">
        <f>КИО!A31</f>
        <v>28</v>
      </c>
      <c r="D6" s="61">
        <f>КИО!E35</f>
        <v>800</v>
      </c>
      <c r="E6" s="61">
        <f>КИО!H35</f>
        <v>50600</v>
      </c>
      <c r="F6" s="61">
        <f>КИО!G35</f>
        <v>1880</v>
      </c>
      <c r="G6" s="141"/>
    </row>
    <row r="7" spans="1:7">
      <c r="A7" s="70">
        <v>4</v>
      </c>
      <c r="B7" s="60" t="s">
        <v>15</v>
      </c>
      <c r="C7" s="61">
        <f>КДНОО!A37</f>
        <v>29</v>
      </c>
      <c r="D7" s="61">
        <f>КДНОО!E39</f>
        <v>940</v>
      </c>
      <c r="E7" s="61">
        <f>КДНОО!H39</f>
        <v>33540</v>
      </c>
      <c r="F7" s="61">
        <f>КИО!G35</f>
        <v>1880</v>
      </c>
      <c r="G7" s="141"/>
    </row>
    <row r="8" spans="1:7">
      <c r="A8" s="70">
        <v>5</v>
      </c>
      <c r="B8" s="60" t="s">
        <v>16</v>
      </c>
      <c r="C8" s="61">
        <f>КУ!A18</f>
        <v>15</v>
      </c>
      <c r="D8" s="61">
        <f>КУ!E20</f>
        <v>375</v>
      </c>
      <c r="E8" s="61">
        <f>КУ!H20</f>
        <v>15200</v>
      </c>
      <c r="F8" s="61">
        <f>КУ!G20</f>
        <v>560</v>
      </c>
      <c r="G8" s="141"/>
    </row>
    <row r="9" spans="1:7">
      <c r="A9" s="70">
        <v>6</v>
      </c>
      <c r="B9" s="62" t="s">
        <v>5</v>
      </c>
      <c r="C9" s="63">
        <f>' ОЦТОЦЦТ'!A23</f>
        <v>20</v>
      </c>
      <c r="D9" s="61">
        <f>' ОЦТОЦЦТ'!E25</f>
        <v>500</v>
      </c>
      <c r="E9" s="61">
        <f>' ОЦТОЦЦТ'!H25</f>
        <v>15500</v>
      </c>
      <c r="F9" s="61">
        <f>' ОЦТОЦЦТ'!G25</f>
        <v>620</v>
      </c>
      <c r="G9" s="141"/>
    </row>
    <row r="10" spans="1:7">
      <c r="A10" s="70">
        <v>7</v>
      </c>
      <c r="B10" s="64" t="s">
        <v>22</v>
      </c>
      <c r="C10" s="61">
        <f>ЦНППМ!A17</f>
        <v>14</v>
      </c>
      <c r="D10" s="61">
        <f>ЦНППМ!E19</f>
        <v>350</v>
      </c>
      <c r="E10" s="61">
        <f>ЦНППМ!H19</f>
        <v>10350</v>
      </c>
      <c r="F10" s="61">
        <f>ЦНППМ!G19</f>
        <v>414</v>
      </c>
      <c r="G10" s="141"/>
    </row>
    <row r="11" spans="1:7">
      <c r="A11" s="70">
        <v>8</v>
      </c>
      <c r="B11" s="65" t="s">
        <v>17</v>
      </c>
      <c r="C11" s="61">
        <f>ЦВиП!A24</f>
        <v>21</v>
      </c>
      <c r="D11" s="66">
        <f>ЦВиП!E25</f>
        <v>500</v>
      </c>
      <c r="E11" s="66">
        <f>ЦВиП!H25</f>
        <v>23610</v>
      </c>
      <c r="F11" s="66">
        <f>ЦВиП!G25</f>
        <v>958</v>
      </c>
      <c r="G11" s="141"/>
    </row>
    <row r="12" spans="1:7">
      <c r="A12" s="70">
        <v>9</v>
      </c>
      <c r="B12" s="60" t="s">
        <v>18</v>
      </c>
      <c r="C12" s="61">
        <f>'ЦПК в ВП'!A20</f>
        <v>17</v>
      </c>
      <c r="D12" s="66">
        <f>'ЦПК в ВП'!E22</f>
        <v>445</v>
      </c>
      <c r="E12" s="66">
        <f>'ЦПК в ВП'!H22</f>
        <v>18650</v>
      </c>
      <c r="F12" s="66">
        <f>'ЦПК в ВП'!G22</f>
        <v>746</v>
      </c>
      <c r="G12" s="158"/>
    </row>
    <row r="13" spans="1:7">
      <c r="A13" s="70">
        <v>10</v>
      </c>
      <c r="B13" s="65" t="s">
        <v>19</v>
      </c>
      <c r="C13" s="67">
        <f>ЦНиИ!A8</f>
        <v>5</v>
      </c>
      <c r="D13" s="67">
        <f>ЦНиИ!E9</f>
        <v>125</v>
      </c>
      <c r="E13" s="67">
        <f>ЦНиИ!H9</f>
        <v>4800</v>
      </c>
      <c r="F13" s="67">
        <f>ЦНиИ!G9</f>
        <v>192</v>
      </c>
      <c r="G13" s="159"/>
    </row>
    <row r="14" spans="1:7">
      <c r="A14" s="70">
        <v>11</v>
      </c>
      <c r="B14" s="68" t="s">
        <v>20</v>
      </c>
      <c r="C14" s="69">
        <v>20</v>
      </c>
      <c r="D14" s="69">
        <v>375</v>
      </c>
      <c r="E14" s="69">
        <v>18000</v>
      </c>
      <c r="F14" s="69"/>
    </row>
    <row r="15" spans="1:7">
      <c r="A15" s="70"/>
      <c r="C15" s="61"/>
      <c r="D15" s="70"/>
      <c r="E15" s="70"/>
      <c r="F15" s="70"/>
    </row>
    <row r="16" spans="1:7">
      <c r="A16" s="70"/>
      <c r="B16" s="71" t="s">
        <v>21</v>
      </c>
      <c r="C16" s="72">
        <f>SUM(C4:C14)</f>
        <v>239</v>
      </c>
      <c r="D16" s="72">
        <f>SUM(D4:D14)</f>
        <v>6148</v>
      </c>
      <c r="E16" s="72">
        <f>SUM(E4:E14)</f>
        <v>254247</v>
      </c>
      <c r="F16" s="72">
        <f>SUM(F4:F14)</f>
        <v>9967</v>
      </c>
    </row>
    <row r="19" spans="1:6">
      <c r="A19" s="100"/>
      <c r="B19" s="93"/>
      <c r="C19" s="94"/>
      <c r="D19" s="94"/>
      <c r="E19" s="94"/>
      <c r="F19" s="94"/>
    </row>
    <row r="20" spans="1:6">
      <c r="A20" s="100"/>
      <c r="B20" s="93"/>
      <c r="C20" s="94"/>
      <c r="D20" s="94"/>
      <c r="E20" s="94"/>
      <c r="F20" s="94"/>
    </row>
    <row r="21" spans="1:6">
      <c r="A21" s="100"/>
      <c r="B21" s="93"/>
      <c r="C21" s="94"/>
      <c r="D21" s="94"/>
      <c r="E21" s="94"/>
      <c r="F21" s="94"/>
    </row>
    <row r="22" spans="1:6">
      <c r="A22" s="100"/>
      <c r="B22" s="95"/>
      <c r="C22" s="94"/>
      <c r="D22" s="94"/>
      <c r="E22" s="94"/>
      <c r="F22" s="94"/>
    </row>
    <row r="23" spans="1:6">
      <c r="A23" s="100"/>
      <c r="B23" s="93"/>
      <c r="C23" s="94"/>
      <c r="D23" s="94"/>
      <c r="E23" s="94"/>
      <c r="F23" s="94"/>
    </row>
    <row r="24" spans="1:6">
      <c r="A24" s="100"/>
      <c r="B24" s="93"/>
      <c r="C24" s="94"/>
      <c r="D24" s="96"/>
      <c r="E24" s="96"/>
      <c r="F24" s="96"/>
    </row>
    <row r="25" spans="1:6">
      <c r="A25" s="100"/>
      <c r="B25" s="97"/>
      <c r="C25" s="94"/>
      <c r="D25" s="94"/>
      <c r="E25" s="94"/>
      <c r="F25" s="96"/>
    </row>
    <row r="26" spans="1:6">
      <c r="A26" s="100"/>
      <c r="B26" s="98"/>
      <c r="C26" s="99"/>
      <c r="D26" s="99"/>
      <c r="E26" s="99"/>
      <c r="F26" s="99"/>
    </row>
    <row r="27" spans="1:6">
      <c r="A27" s="100"/>
      <c r="B27" s="95"/>
      <c r="C27" s="100"/>
      <c r="D27" s="100"/>
      <c r="E27" s="100"/>
      <c r="F27" s="100"/>
    </row>
    <row r="28" spans="1:6">
      <c r="A28" s="100"/>
      <c r="B28" s="101"/>
      <c r="C28" s="102"/>
      <c r="D28" s="103"/>
      <c r="E28" s="102"/>
      <c r="F28" s="102"/>
    </row>
    <row r="29" spans="1:6">
      <c r="A29" s="100"/>
      <c r="B29" s="101"/>
      <c r="C29" s="104"/>
      <c r="D29" s="104"/>
      <c r="E29" s="104"/>
      <c r="F29" s="104"/>
    </row>
    <row r="30" spans="1:6">
      <c r="A30" s="186"/>
      <c r="B30" s="73"/>
      <c r="C30" s="74"/>
      <c r="D30" s="74"/>
      <c r="E30" s="74"/>
      <c r="F30" s="74"/>
    </row>
    <row r="31" spans="1:6">
      <c r="A31" s="187"/>
      <c r="B31" s="75"/>
      <c r="C31" s="74"/>
      <c r="D31" s="74"/>
      <c r="E31" s="74"/>
      <c r="F31" s="74"/>
    </row>
    <row r="32" spans="1:6">
      <c r="A32" s="186"/>
      <c r="B32" s="76"/>
      <c r="C32" s="74"/>
      <c r="D32" s="74"/>
      <c r="E32" s="74"/>
      <c r="F32" s="74"/>
    </row>
    <row r="33" spans="1:6">
      <c r="A33" s="186"/>
      <c r="B33" s="77"/>
      <c r="C33" s="74"/>
      <c r="D33" s="74"/>
      <c r="E33" s="74"/>
      <c r="F33" s="74"/>
    </row>
  </sheetData>
  <phoneticPr fontId="30" type="noConversion"/>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zoomScale="60" zoomScaleNormal="60" workbookViewId="0">
      <pane ySplit="3" topLeftCell="A12" activePane="bottomLeft" state="frozen"/>
      <selection pane="bottomLeft" activeCell="D14" sqref="D14"/>
    </sheetView>
  </sheetViews>
  <sheetFormatPr defaultColWidth="9" defaultRowHeight="15"/>
  <cols>
    <col min="1" max="1" width="6.140625" style="1" customWidth="1"/>
    <col min="2" max="2" width="53" style="12" customWidth="1"/>
    <col min="3" max="3" width="23.5703125" customWidth="1"/>
    <col min="4" max="4" width="60" style="1" customWidth="1"/>
    <col min="5" max="5" width="9.85546875" style="13" customWidth="1"/>
    <col min="6" max="6" width="21.42578125" customWidth="1"/>
    <col min="7" max="7" width="9" style="5"/>
    <col min="8" max="8" width="13.85546875" style="5" customWidth="1"/>
    <col min="9" max="9" width="20.7109375" customWidth="1"/>
  </cols>
  <sheetData>
    <row r="1" spans="1:17" ht="20.25">
      <c r="A1" s="366" t="s">
        <v>2</v>
      </c>
      <c r="B1" s="366"/>
      <c r="C1" s="366"/>
      <c r="D1" s="366"/>
      <c r="E1" s="366"/>
      <c r="F1" s="366"/>
      <c r="G1" s="366"/>
      <c r="H1" s="366"/>
      <c r="I1" s="366"/>
    </row>
    <row r="2" spans="1:17" ht="21">
      <c r="A2" s="6"/>
      <c r="B2" s="15"/>
      <c r="C2" s="16"/>
      <c r="D2" s="17"/>
      <c r="E2" s="14"/>
      <c r="F2" s="18"/>
      <c r="G2" s="14"/>
      <c r="H2" s="14"/>
      <c r="I2" s="14"/>
    </row>
    <row r="3" spans="1:17" ht="47.25">
      <c r="A3" s="151" t="s">
        <v>24</v>
      </c>
      <c r="B3" s="151" t="s">
        <v>25</v>
      </c>
      <c r="C3" s="151" t="s">
        <v>26</v>
      </c>
      <c r="D3" s="151" t="s">
        <v>27</v>
      </c>
      <c r="E3" s="151" t="s">
        <v>28</v>
      </c>
      <c r="F3" s="151" t="s">
        <v>29</v>
      </c>
      <c r="G3" s="151" t="s">
        <v>30</v>
      </c>
      <c r="H3" s="151" t="s">
        <v>10</v>
      </c>
      <c r="I3" s="151" t="s">
        <v>31</v>
      </c>
    </row>
    <row r="4" spans="1:17" ht="103.5" customHeight="1">
      <c r="A4" s="163">
        <v>1</v>
      </c>
      <c r="B4" s="274" t="s">
        <v>278</v>
      </c>
      <c r="C4" s="11" t="s">
        <v>155</v>
      </c>
      <c r="D4" s="274" t="s">
        <v>279</v>
      </c>
      <c r="E4" s="163">
        <v>25</v>
      </c>
      <c r="F4" s="163" t="s">
        <v>365</v>
      </c>
      <c r="G4" s="163">
        <v>36</v>
      </c>
      <c r="H4" s="163">
        <v>900</v>
      </c>
      <c r="I4" s="163" t="s">
        <v>42</v>
      </c>
    </row>
    <row r="5" spans="1:17" ht="201.75" customHeight="1">
      <c r="A5" s="52">
        <v>2</v>
      </c>
      <c r="B5" s="43" t="s">
        <v>275</v>
      </c>
      <c r="C5" s="21" t="s">
        <v>276</v>
      </c>
      <c r="D5" s="43" t="s">
        <v>277</v>
      </c>
      <c r="E5" s="258">
        <v>25</v>
      </c>
      <c r="F5" s="261" t="s">
        <v>365</v>
      </c>
      <c r="G5" s="258">
        <v>36</v>
      </c>
      <c r="H5" s="259">
        <v>900</v>
      </c>
      <c r="I5" s="171" t="s">
        <v>44</v>
      </c>
    </row>
    <row r="6" spans="1:17" ht="128.25" customHeight="1">
      <c r="A6" s="52">
        <v>3</v>
      </c>
      <c r="B6" s="22" t="s">
        <v>280</v>
      </c>
      <c r="C6" s="10" t="s">
        <v>155</v>
      </c>
      <c r="D6" s="23" t="s">
        <v>408</v>
      </c>
      <c r="E6" s="260">
        <v>25</v>
      </c>
      <c r="F6" s="261" t="s">
        <v>365</v>
      </c>
      <c r="G6" s="260">
        <v>36</v>
      </c>
      <c r="H6" s="259">
        <v>900</v>
      </c>
      <c r="I6" s="171" t="s">
        <v>44</v>
      </c>
    </row>
    <row r="7" spans="1:17" ht="99.75" customHeight="1">
      <c r="A7" s="163">
        <v>4</v>
      </c>
      <c r="B7" s="22" t="s">
        <v>286</v>
      </c>
      <c r="C7" s="10" t="s">
        <v>287</v>
      </c>
      <c r="D7" s="23" t="s">
        <v>288</v>
      </c>
      <c r="E7" s="260">
        <v>25</v>
      </c>
      <c r="F7" s="261" t="s">
        <v>365</v>
      </c>
      <c r="G7" s="260">
        <v>36</v>
      </c>
      <c r="H7" s="259">
        <v>900</v>
      </c>
      <c r="I7" s="171" t="s">
        <v>44</v>
      </c>
    </row>
    <row r="8" spans="1:17" ht="186" customHeight="1">
      <c r="A8" s="52">
        <v>5</v>
      </c>
      <c r="B8" s="278" t="s">
        <v>282</v>
      </c>
      <c r="C8" s="26" t="s">
        <v>155</v>
      </c>
      <c r="D8" s="23" t="s">
        <v>283</v>
      </c>
      <c r="E8" s="260">
        <v>25</v>
      </c>
      <c r="F8" s="261" t="s">
        <v>365</v>
      </c>
      <c r="G8" s="260">
        <v>72</v>
      </c>
      <c r="H8" s="259">
        <v>1800</v>
      </c>
      <c r="I8" s="171" t="s">
        <v>47</v>
      </c>
    </row>
    <row r="9" spans="1:17" ht="196.5" customHeight="1">
      <c r="A9" s="52">
        <v>6</v>
      </c>
      <c r="B9" s="43" t="s">
        <v>275</v>
      </c>
      <c r="C9" s="20" t="s">
        <v>276</v>
      </c>
      <c r="D9" s="20" t="s">
        <v>277</v>
      </c>
      <c r="E9" s="258">
        <v>25</v>
      </c>
      <c r="F9" s="261" t="s">
        <v>365</v>
      </c>
      <c r="G9" s="258">
        <v>36</v>
      </c>
      <c r="H9" s="259">
        <v>900</v>
      </c>
      <c r="I9" s="171" t="s">
        <v>49</v>
      </c>
      <c r="J9" s="267"/>
      <c r="K9" s="268"/>
      <c r="L9" s="269"/>
      <c r="M9" s="268"/>
      <c r="N9" s="270"/>
      <c r="O9" s="271"/>
      <c r="P9" s="272"/>
      <c r="Q9" s="273"/>
    </row>
    <row r="10" spans="1:17" ht="93" customHeight="1">
      <c r="A10" s="163">
        <v>7</v>
      </c>
      <c r="B10" s="22" t="s">
        <v>278</v>
      </c>
      <c r="C10" s="10" t="s">
        <v>155</v>
      </c>
      <c r="D10" s="23" t="s">
        <v>279</v>
      </c>
      <c r="E10" s="260">
        <v>25</v>
      </c>
      <c r="F10" s="261" t="s">
        <v>365</v>
      </c>
      <c r="G10" s="260">
        <v>36</v>
      </c>
      <c r="H10" s="259">
        <v>900</v>
      </c>
      <c r="I10" s="171" t="s">
        <v>49</v>
      </c>
    </row>
    <row r="11" spans="1:17" ht="99" customHeight="1">
      <c r="A11" s="52">
        <v>8</v>
      </c>
      <c r="B11" s="10" t="s">
        <v>384</v>
      </c>
      <c r="C11" s="10" t="s">
        <v>284</v>
      </c>
      <c r="D11" s="23" t="s">
        <v>285</v>
      </c>
      <c r="E11" s="260">
        <v>25</v>
      </c>
      <c r="F11" s="261" t="s">
        <v>365</v>
      </c>
      <c r="G11" s="260">
        <v>72</v>
      </c>
      <c r="H11" s="259">
        <v>1800</v>
      </c>
      <c r="I11" s="171" t="s">
        <v>52</v>
      </c>
    </row>
    <row r="12" spans="1:17" ht="96.75" customHeight="1">
      <c r="A12" s="52">
        <v>9</v>
      </c>
      <c r="B12" s="22" t="s">
        <v>278</v>
      </c>
      <c r="C12" s="10" t="s">
        <v>155</v>
      </c>
      <c r="D12" s="23" t="s">
        <v>279</v>
      </c>
      <c r="E12" s="260">
        <v>25</v>
      </c>
      <c r="F12" s="261" t="s">
        <v>365</v>
      </c>
      <c r="G12" s="260">
        <v>36</v>
      </c>
      <c r="H12" s="259">
        <v>900</v>
      </c>
      <c r="I12" s="171" t="s">
        <v>80</v>
      </c>
    </row>
    <row r="13" spans="1:17" ht="127.5" customHeight="1">
      <c r="A13" s="163">
        <v>10</v>
      </c>
      <c r="B13" s="22" t="s">
        <v>186</v>
      </c>
      <c r="C13" s="10" t="s">
        <v>155</v>
      </c>
      <c r="D13" s="23" t="s">
        <v>281</v>
      </c>
      <c r="E13" s="260">
        <v>25</v>
      </c>
      <c r="F13" s="261" t="s">
        <v>365</v>
      </c>
      <c r="G13" s="260">
        <v>36</v>
      </c>
      <c r="H13" s="259">
        <v>900</v>
      </c>
      <c r="I13" s="171" t="s">
        <v>80</v>
      </c>
    </row>
    <row r="14" spans="1:17" ht="198.75" customHeight="1">
      <c r="A14" s="52">
        <v>11</v>
      </c>
      <c r="B14" s="10" t="s">
        <v>275</v>
      </c>
      <c r="C14" s="10" t="s">
        <v>276</v>
      </c>
      <c r="D14" s="23" t="s">
        <v>277</v>
      </c>
      <c r="E14" s="260">
        <v>25</v>
      </c>
      <c r="F14" s="261" t="s">
        <v>365</v>
      </c>
      <c r="G14" s="260">
        <v>36</v>
      </c>
      <c r="H14" s="259">
        <v>900</v>
      </c>
      <c r="I14" s="171" t="s">
        <v>80</v>
      </c>
    </row>
    <row r="15" spans="1:17" ht="182.25" customHeight="1">
      <c r="A15" s="52">
        <v>12</v>
      </c>
      <c r="B15" s="22" t="s">
        <v>275</v>
      </c>
      <c r="C15" s="10" t="s">
        <v>276</v>
      </c>
      <c r="D15" s="23" t="s">
        <v>277</v>
      </c>
      <c r="E15" s="260">
        <v>25</v>
      </c>
      <c r="F15" s="261" t="s">
        <v>365</v>
      </c>
      <c r="G15" s="260">
        <v>36</v>
      </c>
      <c r="H15" s="259">
        <v>900</v>
      </c>
      <c r="I15" s="171" t="s">
        <v>69</v>
      </c>
    </row>
    <row r="16" spans="1:17" ht="102" customHeight="1">
      <c r="A16" s="163">
        <v>13</v>
      </c>
      <c r="B16" s="22" t="s">
        <v>289</v>
      </c>
      <c r="C16" s="10" t="s">
        <v>284</v>
      </c>
      <c r="D16" s="23" t="s">
        <v>290</v>
      </c>
      <c r="E16" s="260">
        <v>25</v>
      </c>
      <c r="F16" s="261" t="s">
        <v>365</v>
      </c>
      <c r="G16" s="260">
        <v>72</v>
      </c>
      <c r="H16" s="259">
        <v>1800</v>
      </c>
      <c r="I16" s="171" t="s">
        <v>291</v>
      </c>
    </row>
    <row r="17" spans="1:9" ht="69" customHeight="1">
      <c r="A17" s="52">
        <v>14</v>
      </c>
      <c r="B17" s="22" t="s">
        <v>420</v>
      </c>
      <c r="C17" s="10" t="s">
        <v>284</v>
      </c>
      <c r="D17" s="23" t="s">
        <v>293</v>
      </c>
      <c r="E17" s="260">
        <v>35</v>
      </c>
      <c r="F17" s="261" t="s">
        <v>365</v>
      </c>
      <c r="G17" s="260">
        <v>48</v>
      </c>
      <c r="H17" s="259">
        <v>1200</v>
      </c>
      <c r="I17" s="171" t="s">
        <v>291</v>
      </c>
    </row>
    <row r="18" spans="1:9" ht="65.25" customHeight="1">
      <c r="A18" s="163">
        <v>15</v>
      </c>
      <c r="B18" s="22" t="s">
        <v>419</v>
      </c>
      <c r="C18" s="10" t="s">
        <v>284</v>
      </c>
      <c r="D18" s="23" t="s">
        <v>292</v>
      </c>
      <c r="E18" s="260">
        <v>35</v>
      </c>
      <c r="F18" s="261" t="s">
        <v>365</v>
      </c>
      <c r="G18" s="260">
        <v>48</v>
      </c>
      <c r="H18" s="259">
        <v>1200</v>
      </c>
      <c r="I18" s="171" t="s">
        <v>291</v>
      </c>
    </row>
    <row r="19" spans="1:9" ht="213.75" customHeight="1">
      <c r="A19" s="52">
        <v>16</v>
      </c>
      <c r="B19" s="10" t="s">
        <v>275</v>
      </c>
      <c r="C19" s="10" t="s">
        <v>276</v>
      </c>
      <c r="D19" s="23" t="s">
        <v>294</v>
      </c>
      <c r="E19" s="260">
        <v>25</v>
      </c>
      <c r="F19" s="261" t="s">
        <v>365</v>
      </c>
      <c r="G19" s="260">
        <v>36</v>
      </c>
      <c r="H19" s="259">
        <v>900</v>
      </c>
      <c r="I19" s="171" t="s">
        <v>291</v>
      </c>
    </row>
    <row r="20" spans="1:9" ht="120" customHeight="1">
      <c r="A20" s="52">
        <v>17</v>
      </c>
      <c r="B20" s="22" t="s">
        <v>407</v>
      </c>
      <c r="C20" s="10" t="s">
        <v>276</v>
      </c>
      <c r="D20" s="23" t="s">
        <v>295</v>
      </c>
      <c r="E20" s="260">
        <v>25</v>
      </c>
      <c r="F20" s="261" t="s">
        <v>365</v>
      </c>
      <c r="G20" s="260">
        <v>38</v>
      </c>
      <c r="H20" s="259">
        <v>950</v>
      </c>
      <c r="I20" s="171" t="s">
        <v>291</v>
      </c>
    </row>
    <row r="21" spans="1:9" ht="12.95" customHeight="1">
      <c r="A21" s="193"/>
      <c r="B21" s="191"/>
      <c r="C21" s="214"/>
      <c r="D21" s="263"/>
      <c r="E21" s="264"/>
      <c r="F21" s="265"/>
      <c r="G21" s="264"/>
      <c r="H21" s="266"/>
      <c r="I21" s="192"/>
    </row>
    <row r="22" spans="1:9" s="139" customFormat="1" ht="20.25">
      <c r="A22" s="184"/>
      <c r="B22" s="194" t="s">
        <v>4</v>
      </c>
      <c r="C22" s="253"/>
      <c r="D22" s="253"/>
      <c r="E22" s="254">
        <f>SUM(E4:E20)</f>
        <v>445</v>
      </c>
      <c r="F22" s="254"/>
      <c r="G22" s="254">
        <f>SUM(G4:G20)</f>
        <v>746</v>
      </c>
      <c r="H22" s="254">
        <f t="shared" ref="H22" si="0">SUM(H4:H20)</f>
        <v>18650</v>
      </c>
      <c r="I22" s="137"/>
    </row>
  </sheetData>
  <autoFilter ref="A3:I22"/>
  <mergeCells count="1">
    <mergeCell ref="A1:I1"/>
  </mergeCells>
  <phoneticPr fontId="30" type="noConversion"/>
  <pageMargins left="0.25" right="0.25" top="0.75" bottom="0.75" header="0.3" footer="0.3"/>
  <pageSetup paperSize="9" scale="34"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zoomScale="77" zoomScaleNormal="77" zoomScaleSheetLayoutView="90" workbookViewId="0">
      <pane ySplit="3" topLeftCell="A4" activePane="bottomLeft" state="frozen"/>
      <selection pane="bottomLeft" activeCell="G8" sqref="G8"/>
    </sheetView>
  </sheetViews>
  <sheetFormatPr defaultRowHeight="15"/>
  <cols>
    <col min="1" max="1" width="7" customWidth="1"/>
    <col min="2" max="2" width="44.140625" style="3" customWidth="1"/>
    <col min="3" max="3" width="37" style="4" customWidth="1"/>
    <col min="4" max="4" width="58.85546875" style="4" customWidth="1"/>
    <col min="5" max="5" width="9.5703125" customWidth="1"/>
    <col min="6" max="6" width="14.85546875" customWidth="1"/>
    <col min="7" max="7" width="9.140625" style="5"/>
    <col min="8" max="8" width="13.7109375" customWidth="1"/>
    <col min="9" max="9" width="11.7109375" style="5" customWidth="1"/>
  </cols>
  <sheetData>
    <row r="1" spans="1:9" ht="18.75">
      <c r="A1" s="367" t="s">
        <v>3</v>
      </c>
      <c r="B1" s="367"/>
      <c r="C1" s="367"/>
      <c r="D1" s="367"/>
      <c r="E1" s="367"/>
      <c r="F1" s="367"/>
      <c r="G1" s="367"/>
      <c r="H1" s="367"/>
      <c r="I1" s="367"/>
    </row>
    <row r="2" spans="1:9" ht="21">
      <c r="A2" s="6"/>
      <c r="B2" s="7"/>
      <c r="C2" s="8"/>
      <c r="D2" s="8"/>
      <c r="E2" s="6"/>
      <c r="F2" s="9"/>
      <c r="G2" s="6"/>
      <c r="H2" s="6"/>
      <c r="I2" s="6"/>
    </row>
    <row r="3" spans="1:9" s="1" customFormat="1" ht="47.25">
      <c r="A3" s="151" t="s">
        <v>24</v>
      </c>
      <c r="B3" s="154" t="s">
        <v>25</v>
      </c>
      <c r="C3" s="151" t="s">
        <v>26</v>
      </c>
      <c r="D3" s="151" t="s">
        <v>27</v>
      </c>
      <c r="E3" s="151" t="s">
        <v>28</v>
      </c>
      <c r="F3" s="151" t="s">
        <v>29</v>
      </c>
      <c r="G3" s="151" t="s">
        <v>34</v>
      </c>
      <c r="H3" s="151" t="s">
        <v>10</v>
      </c>
      <c r="I3" s="151" t="s">
        <v>31</v>
      </c>
    </row>
    <row r="4" spans="1:9" ht="47.25">
      <c r="A4" s="155">
        <v>1</v>
      </c>
      <c r="B4" s="156" t="s">
        <v>299</v>
      </c>
      <c r="C4" s="124" t="s">
        <v>300</v>
      </c>
      <c r="D4" s="124" t="s">
        <v>301</v>
      </c>
      <c r="E4" s="160">
        <v>25</v>
      </c>
      <c r="F4" s="160" t="s">
        <v>298</v>
      </c>
      <c r="G4" s="160">
        <v>40</v>
      </c>
      <c r="H4" s="161">
        <f t="shared" ref="H4:H6" si="0">E4*G4</f>
        <v>1000</v>
      </c>
      <c r="I4" s="160" t="s">
        <v>42</v>
      </c>
    </row>
    <row r="5" spans="1:9" ht="31.5">
      <c r="A5" s="155">
        <v>2</v>
      </c>
      <c r="B5" s="157" t="s">
        <v>315</v>
      </c>
      <c r="C5" s="124" t="s">
        <v>300</v>
      </c>
      <c r="D5" s="124" t="s">
        <v>373</v>
      </c>
      <c r="E5" s="160">
        <v>25</v>
      </c>
      <c r="F5" s="160" t="s">
        <v>298</v>
      </c>
      <c r="G5" s="160">
        <v>40</v>
      </c>
      <c r="H5" s="161">
        <f t="shared" si="0"/>
        <v>1000</v>
      </c>
      <c r="I5" s="160" t="s">
        <v>44</v>
      </c>
    </row>
    <row r="6" spans="1:9" s="2" customFormat="1" ht="82.5" customHeight="1">
      <c r="A6" s="153">
        <v>3</v>
      </c>
      <c r="B6" s="22" t="s">
        <v>314</v>
      </c>
      <c r="C6" s="162" t="s">
        <v>312</v>
      </c>
      <c r="D6" s="162" t="s">
        <v>302</v>
      </c>
      <c r="E6" s="153">
        <v>25</v>
      </c>
      <c r="F6" s="153" t="s">
        <v>298</v>
      </c>
      <c r="G6" s="153">
        <v>40</v>
      </c>
      <c r="H6" s="153">
        <f t="shared" si="0"/>
        <v>1000</v>
      </c>
      <c r="I6" s="153" t="s">
        <v>80</v>
      </c>
    </row>
    <row r="7" spans="1:9" s="2" customFormat="1" ht="69" customHeight="1">
      <c r="A7" s="155">
        <v>4</v>
      </c>
      <c r="B7" s="156" t="s">
        <v>371</v>
      </c>
      <c r="C7" s="124" t="s">
        <v>296</v>
      </c>
      <c r="D7" s="124" t="s">
        <v>297</v>
      </c>
      <c r="E7" s="160">
        <v>25</v>
      </c>
      <c r="F7" s="160" t="s">
        <v>298</v>
      </c>
      <c r="G7" s="160">
        <v>36</v>
      </c>
      <c r="H7" s="161">
        <f>E7*G7</f>
        <v>900</v>
      </c>
      <c r="I7" s="160" t="s">
        <v>69</v>
      </c>
    </row>
    <row r="8" spans="1:9" s="2" customFormat="1" ht="67.5" customHeight="1">
      <c r="A8" s="155">
        <v>5</v>
      </c>
      <c r="B8" s="156" t="s">
        <v>372</v>
      </c>
      <c r="C8" s="124" t="s">
        <v>296</v>
      </c>
      <c r="D8" s="124" t="s">
        <v>297</v>
      </c>
      <c r="E8" s="160">
        <v>25</v>
      </c>
      <c r="F8" s="160" t="s">
        <v>298</v>
      </c>
      <c r="G8" s="160">
        <v>36</v>
      </c>
      <c r="H8" s="161">
        <f>E8*G8</f>
        <v>900</v>
      </c>
      <c r="I8" s="160" t="s">
        <v>181</v>
      </c>
    </row>
    <row r="9" spans="1:9" ht="20.25">
      <c r="A9" s="150"/>
      <c r="B9" s="250" t="s">
        <v>4</v>
      </c>
      <c r="C9" s="255"/>
      <c r="D9" s="255"/>
      <c r="E9" s="256">
        <f>SUM(E4:E8)</f>
        <v>125</v>
      </c>
      <c r="F9" s="256"/>
      <c r="G9" s="257">
        <f>SUM(G4:G8)</f>
        <v>192</v>
      </c>
      <c r="H9" s="256">
        <f>SUM(H4:H8)</f>
        <v>4800</v>
      </c>
      <c r="I9" s="257"/>
    </row>
  </sheetData>
  <sheetProtection formatCells="0" formatColumns="0" formatRows="0" insertColumns="0" insertRows="0" insertHyperlinks="0" deleteColumns="0" deleteRows="0" sort="0" autoFilter="0" pivotTables="0"/>
  <autoFilter ref="A3:I6"/>
  <mergeCells count="1">
    <mergeCell ref="A1:I1"/>
  </mergeCells>
  <phoneticPr fontId="30" type="noConversion"/>
  <pageMargins left="0.25" right="0.25"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28"/>
  <sheetViews>
    <sheetView zoomScale="70" zoomScaleNormal="70" zoomScaleSheetLayoutView="75" workbookViewId="0">
      <pane ySplit="2" topLeftCell="A53" activePane="bottomLeft" state="frozen"/>
      <selection pane="bottomLeft" activeCell="Q57" sqref="Q57"/>
    </sheetView>
  </sheetViews>
  <sheetFormatPr defaultColWidth="9" defaultRowHeight="15"/>
  <cols>
    <col min="1" max="1" width="6.42578125" style="304" customWidth="1"/>
    <col min="2" max="2" width="53.42578125" style="312" customWidth="1"/>
    <col min="3" max="3" width="25.7109375" style="297" customWidth="1"/>
    <col min="4" max="4" width="55.85546875" style="297" customWidth="1"/>
    <col min="5" max="5" width="13.7109375" style="305" customWidth="1"/>
    <col min="6" max="6" width="17.7109375" style="313" customWidth="1"/>
    <col min="7" max="7" width="10.28515625" style="305" customWidth="1"/>
    <col min="8" max="8" width="15.42578125" style="305" customWidth="1"/>
    <col min="9" max="9" width="16.42578125" style="314" customWidth="1"/>
    <col min="10" max="16384" width="9" style="232"/>
  </cols>
  <sheetData>
    <row r="2" spans="1:9" ht="20.25">
      <c r="A2" s="360" t="s">
        <v>23</v>
      </c>
      <c r="B2" s="360"/>
      <c r="C2" s="360"/>
      <c r="D2" s="360"/>
      <c r="E2" s="360"/>
      <c r="F2" s="360"/>
      <c r="G2" s="360"/>
      <c r="H2" s="360"/>
      <c r="I2" s="360"/>
    </row>
    <row r="3" spans="1:9" ht="54" customHeight="1">
      <c r="A3" s="323" t="s">
        <v>24</v>
      </c>
      <c r="B3" s="324" t="s">
        <v>25</v>
      </c>
      <c r="C3" s="324" t="s">
        <v>26</v>
      </c>
      <c r="D3" s="324" t="s">
        <v>27</v>
      </c>
      <c r="E3" s="324" t="s">
        <v>28</v>
      </c>
      <c r="F3" s="324" t="s">
        <v>29</v>
      </c>
      <c r="G3" s="324" t="s">
        <v>34</v>
      </c>
      <c r="H3" s="324" t="s">
        <v>10</v>
      </c>
      <c r="I3" s="324" t="s">
        <v>31</v>
      </c>
    </row>
    <row r="4" spans="1:9" ht="106.5" customHeight="1">
      <c r="A4" s="325">
        <v>1</v>
      </c>
      <c r="B4" s="285" t="s">
        <v>54</v>
      </c>
      <c r="C4" s="285" t="s">
        <v>55</v>
      </c>
      <c r="D4" s="285" t="s">
        <v>56</v>
      </c>
      <c r="E4" s="280">
        <v>25</v>
      </c>
      <c r="F4" s="280" t="s">
        <v>57</v>
      </c>
      <c r="G4" s="280">
        <v>24</v>
      </c>
      <c r="H4" s="280">
        <f>E4*G4</f>
        <v>600</v>
      </c>
      <c r="I4" s="280" t="s">
        <v>41</v>
      </c>
    </row>
    <row r="5" spans="1:9" ht="126" customHeight="1">
      <c r="A5" s="325">
        <v>2</v>
      </c>
      <c r="B5" s="285" t="s">
        <v>96</v>
      </c>
      <c r="C5" s="285" t="s">
        <v>97</v>
      </c>
      <c r="D5" s="285" t="s">
        <v>98</v>
      </c>
      <c r="E5" s="280">
        <v>25</v>
      </c>
      <c r="F5" s="280" t="s">
        <v>40</v>
      </c>
      <c r="G5" s="286">
        <v>24</v>
      </c>
      <c r="H5" s="280">
        <f>E5*G5</f>
        <v>600</v>
      </c>
      <c r="I5" s="280" t="s">
        <v>41</v>
      </c>
    </row>
    <row r="6" spans="1:9" ht="171.75" customHeight="1">
      <c r="A6" s="325">
        <v>3</v>
      </c>
      <c r="B6" s="285" t="s">
        <v>81</v>
      </c>
      <c r="C6" s="285" t="s">
        <v>82</v>
      </c>
      <c r="D6" s="285" t="s">
        <v>83</v>
      </c>
      <c r="E6" s="280">
        <v>25</v>
      </c>
      <c r="F6" s="280" t="s">
        <v>40</v>
      </c>
      <c r="G6" s="280">
        <v>24</v>
      </c>
      <c r="H6" s="280">
        <f>E6*G6</f>
        <v>600</v>
      </c>
      <c r="I6" s="280" t="s">
        <v>41</v>
      </c>
    </row>
    <row r="7" spans="1:9" ht="155.25" customHeight="1">
      <c r="A7" s="325">
        <v>4</v>
      </c>
      <c r="B7" s="285" t="s">
        <v>81</v>
      </c>
      <c r="C7" s="285" t="s">
        <v>84</v>
      </c>
      <c r="D7" s="285" t="s">
        <v>85</v>
      </c>
      <c r="E7" s="280">
        <v>25</v>
      </c>
      <c r="F7" s="280" t="s">
        <v>40</v>
      </c>
      <c r="G7" s="286">
        <v>24</v>
      </c>
      <c r="H7" s="280">
        <f>E7*G7</f>
        <v>600</v>
      </c>
      <c r="I7" s="280" t="s">
        <v>42</v>
      </c>
    </row>
    <row r="8" spans="1:9" ht="85.5" customHeight="1">
      <c r="A8" s="325">
        <v>5</v>
      </c>
      <c r="B8" s="285" t="s">
        <v>58</v>
      </c>
      <c r="C8" s="285" t="s">
        <v>59</v>
      </c>
      <c r="D8" s="285" t="s">
        <v>338</v>
      </c>
      <c r="E8" s="280">
        <v>13</v>
      </c>
      <c r="F8" s="280" t="s">
        <v>60</v>
      </c>
      <c r="G8" s="280">
        <v>24</v>
      </c>
      <c r="H8" s="280">
        <f t="shared" ref="H8:H53" si="0">E8*G8</f>
        <v>312</v>
      </c>
      <c r="I8" s="280" t="s">
        <v>42</v>
      </c>
    </row>
    <row r="9" spans="1:9" ht="84.75" customHeight="1">
      <c r="A9" s="325">
        <v>6</v>
      </c>
      <c r="B9" s="285" t="s">
        <v>61</v>
      </c>
      <c r="C9" s="285" t="s">
        <v>316</v>
      </c>
      <c r="D9" s="285" t="s">
        <v>339</v>
      </c>
      <c r="E9" s="280">
        <v>15</v>
      </c>
      <c r="F9" s="280" t="s">
        <v>60</v>
      </c>
      <c r="G9" s="280">
        <v>24</v>
      </c>
      <c r="H9" s="280">
        <f t="shared" si="0"/>
        <v>360</v>
      </c>
      <c r="I9" s="280" t="s">
        <v>42</v>
      </c>
    </row>
    <row r="10" spans="1:9" ht="90" customHeight="1">
      <c r="A10" s="325">
        <v>7</v>
      </c>
      <c r="B10" s="285" t="s">
        <v>54</v>
      </c>
      <c r="C10" s="285" t="s">
        <v>62</v>
      </c>
      <c r="D10" s="285" t="s">
        <v>63</v>
      </c>
      <c r="E10" s="280">
        <v>25</v>
      </c>
      <c r="F10" s="280" t="s">
        <v>57</v>
      </c>
      <c r="G10" s="280">
        <v>24</v>
      </c>
      <c r="H10" s="280">
        <f t="shared" si="0"/>
        <v>600</v>
      </c>
      <c r="I10" s="280" t="s">
        <v>42</v>
      </c>
    </row>
    <row r="11" spans="1:9" ht="99.75" customHeight="1">
      <c r="A11" s="325">
        <v>8</v>
      </c>
      <c r="B11" s="285" t="s">
        <v>111</v>
      </c>
      <c r="C11" s="285" t="s">
        <v>112</v>
      </c>
      <c r="D11" s="285" t="s">
        <v>113</v>
      </c>
      <c r="E11" s="280">
        <v>25</v>
      </c>
      <c r="F11" s="280" t="s">
        <v>40</v>
      </c>
      <c r="G11" s="286">
        <v>24</v>
      </c>
      <c r="H11" s="280">
        <f>E11*G11</f>
        <v>600</v>
      </c>
      <c r="I11" s="280" t="s">
        <v>42</v>
      </c>
    </row>
    <row r="12" spans="1:9" ht="113.25" customHeight="1">
      <c r="A12" s="325">
        <v>9</v>
      </c>
      <c r="B12" s="285" t="s">
        <v>102</v>
      </c>
      <c r="C12" s="285" t="s">
        <v>103</v>
      </c>
      <c r="D12" s="285" t="s">
        <v>104</v>
      </c>
      <c r="E12" s="280">
        <v>25</v>
      </c>
      <c r="F12" s="280" t="s">
        <v>40</v>
      </c>
      <c r="G12" s="286">
        <v>24</v>
      </c>
      <c r="H12" s="280">
        <f>E12*G12</f>
        <v>600</v>
      </c>
      <c r="I12" s="280" t="s">
        <v>42</v>
      </c>
    </row>
    <row r="13" spans="1:9" ht="75" customHeight="1">
      <c r="A13" s="325">
        <v>10</v>
      </c>
      <c r="B13" s="285" t="s">
        <v>124</v>
      </c>
      <c r="C13" s="285" t="s">
        <v>125</v>
      </c>
      <c r="D13" s="285" t="s">
        <v>126</v>
      </c>
      <c r="E13" s="280">
        <v>25</v>
      </c>
      <c r="F13" s="280" t="s">
        <v>40</v>
      </c>
      <c r="G13" s="286">
        <v>24</v>
      </c>
      <c r="H13" s="280">
        <f>E13*G13</f>
        <v>600</v>
      </c>
      <c r="I13" s="280" t="s">
        <v>42</v>
      </c>
    </row>
    <row r="14" spans="1:9" ht="84" customHeight="1">
      <c r="A14" s="325">
        <v>11</v>
      </c>
      <c r="B14" s="285" t="s">
        <v>64</v>
      </c>
      <c r="C14" s="285" t="s">
        <v>65</v>
      </c>
      <c r="D14" s="285" t="s">
        <v>66</v>
      </c>
      <c r="E14" s="280">
        <v>25</v>
      </c>
      <c r="F14" s="280" t="s">
        <v>57</v>
      </c>
      <c r="G14" s="280">
        <v>24</v>
      </c>
      <c r="H14" s="280">
        <f t="shared" si="0"/>
        <v>600</v>
      </c>
      <c r="I14" s="280" t="s">
        <v>44</v>
      </c>
    </row>
    <row r="15" spans="1:9" ht="132" customHeight="1">
      <c r="A15" s="325">
        <v>12</v>
      </c>
      <c r="B15" s="285" t="s">
        <v>324</v>
      </c>
      <c r="C15" s="285" t="s">
        <v>86</v>
      </c>
      <c r="D15" s="285" t="s">
        <v>335</v>
      </c>
      <c r="E15" s="280">
        <v>25</v>
      </c>
      <c r="F15" s="280" t="s">
        <v>40</v>
      </c>
      <c r="G15" s="286">
        <v>36</v>
      </c>
      <c r="H15" s="280">
        <f t="shared" ref="H15:H33" si="1">E15*G15</f>
        <v>900</v>
      </c>
      <c r="I15" s="280" t="s">
        <v>44</v>
      </c>
    </row>
    <row r="16" spans="1:9" ht="102.75" customHeight="1">
      <c r="A16" s="325">
        <v>13</v>
      </c>
      <c r="B16" s="285" t="s">
        <v>105</v>
      </c>
      <c r="C16" s="285" t="s">
        <v>106</v>
      </c>
      <c r="D16" s="285" t="s">
        <v>107</v>
      </c>
      <c r="E16" s="280">
        <v>25</v>
      </c>
      <c r="F16" s="280" t="s">
        <v>40</v>
      </c>
      <c r="G16" s="286">
        <v>24</v>
      </c>
      <c r="H16" s="280">
        <f t="shared" si="1"/>
        <v>600</v>
      </c>
      <c r="I16" s="280" t="s">
        <v>44</v>
      </c>
    </row>
    <row r="17" spans="1:9" ht="104.25" customHeight="1">
      <c r="A17" s="325">
        <v>14</v>
      </c>
      <c r="B17" s="285" t="s">
        <v>108</v>
      </c>
      <c r="C17" s="285" t="s">
        <v>109</v>
      </c>
      <c r="D17" s="285" t="s">
        <v>110</v>
      </c>
      <c r="E17" s="280">
        <v>25</v>
      </c>
      <c r="F17" s="280" t="s">
        <v>40</v>
      </c>
      <c r="G17" s="286">
        <v>24</v>
      </c>
      <c r="H17" s="280">
        <f t="shared" si="1"/>
        <v>600</v>
      </c>
      <c r="I17" s="280" t="s">
        <v>44</v>
      </c>
    </row>
    <row r="18" spans="1:9" ht="167.25" customHeight="1">
      <c r="A18" s="325">
        <v>15</v>
      </c>
      <c r="B18" s="285" t="s">
        <v>323</v>
      </c>
      <c r="C18" s="285" t="s">
        <v>114</v>
      </c>
      <c r="D18" s="285" t="s">
        <v>115</v>
      </c>
      <c r="E18" s="280">
        <v>25</v>
      </c>
      <c r="F18" s="280" t="s">
        <v>360</v>
      </c>
      <c r="G18" s="286">
        <v>24</v>
      </c>
      <c r="H18" s="280">
        <f t="shared" si="1"/>
        <v>600</v>
      </c>
      <c r="I18" s="280" t="s">
        <v>44</v>
      </c>
    </row>
    <row r="19" spans="1:9" ht="78.75">
      <c r="A19" s="325">
        <v>16</v>
      </c>
      <c r="B19" s="285" t="s">
        <v>457</v>
      </c>
      <c r="C19" s="285" t="s">
        <v>125</v>
      </c>
      <c r="D19" s="285" t="s">
        <v>327</v>
      </c>
      <c r="E19" s="280">
        <v>25</v>
      </c>
      <c r="F19" s="280" t="s">
        <v>40</v>
      </c>
      <c r="G19" s="286">
        <v>48</v>
      </c>
      <c r="H19" s="280">
        <f t="shared" si="1"/>
        <v>1200</v>
      </c>
      <c r="I19" s="280" t="s">
        <v>44</v>
      </c>
    </row>
    <row r="20" spans="1:9" ht="31.5">
      <c r="A20" s="325">
        <v>17</v>
      </c>
      <c r="B20" s="285" t="s">
        <v>331</v>
      </c>
      <c r="C20" s="285" t="s">
        <v>125</v>
      </c>
      <c r="D20" s="285" t="s">
        <v>340</v>
      </c>
      <c r="E20" s="280">
        <v>25</v>
      </c>
      <c r="F20" s="280" t="s">
        <v>40</v>
      </c>
      <c r="G20" s="286">
        <v>36</v>
      </c>
      <c r="H20" s="280">
        <v>900</v>
      </c>
      <c r="I20" s="280" t="s">
        <v>44</v>
      </c>
    </row>
    <row r="21" spans="1:9" ht="94.5">
      <c r="A21" s="325">
        <v>18</v>
      </c>
      <c r="B21" s="285" t="s">
        <v>325</v>
      </c>
      <c r="C21" s="285" t="s">
        <v>135</v>
      </c>
      <c r="D21" s="285" t="s">
        <v>136</v>
      </c>
      <c r="E21" s="280">
        <v>25</v>
      </c>
      <c r="F21" s="280" t="s">
        <v>40</v>
      </c>
      <c r="G21" s="286">
        <v>32</v>
      </c>
      <c r="H21" s="280">
        <f t="shared" si="1"/>
        <v>800</v>
      </c>
      <c r="I21" s="280" t="s">
        <v>44</v>
      </c>
    </row>
    <row r="22" spans="1:9" ht="63">
      <c r="A22" s="325">
        <v>19</v>
      </c>
      <c r="B22" s="326" t="s">
        <v>137</v>
      </c>
      <c r="C22" s="285" t="s">
        <v>138</v>
      </c>
      <c r="D22" s="285" t="s">
        <v>139</v>
      </c>
      <c r="E22" s="280">
        <v>25</v>
      </c>
      <c r="F22" s="280" t="s">
        <v>360</v>
      </c>
      <c r="G22" s="286">
        <v>24</v>
      </c>
      <c r="H22" s="280">
        <f t="shared" si="1"/>
        <v>600</v>
      </c>
      <c r="I22" s="280" t="s">
        <v>44</v>
      </c>
    </row>
    <row r="23" spans="1:9" ht="63">
      <c r="A23" s="325">
        <v>20</v>
      </c>
      <c r="B23" s="326" t="s">
        <v>470</v>
      </c>
      <c r="C23" s="285" t="s">
        <v>472</v>
      </c>
      <c r="D23" s="285" t="s">
        <v>471</v>
      </c>
      <c r="E23" s="280">
        <v>20</v>
      </c>
      <c r="F23" s="280" t="s">
        <v>40</v>
      </c>
      <c r="G23" s="286">
        <v>16</v>
      </c>
      <c r="H23" s="280">
        <v>320</v>
      </c>
      <c r="I23" s="280" t="s">
        <v>44</v>
      </c>
    </row>
    <row r="24" spans="1:9" ht="78.75">
      <c r="A24" s="325">
        <v>21</v>
      </c>
      <c r="B24" s="285" t="s">
        <v>140</v>
      </c>
      <c r="C24" s="285" t="s">
        <v>141</v>
      </c>
      <c r="D24" s="285" t="s">
        <v>142</v>
      </c>
      <c r="E24" s="280">
        <v>25</v>
      </c>
      <c r="F24" s="280" t="s">
        <v>360</v>
      </c>
      <c r="G24" s="286">
        <v>16</v>
      </c>
      <c r="H24" s="280">
        <f t="shared" si="1"/>
        <v>400</v>
      </c>
      <c r="I24" s="280" t="s">
        <v>44</v>
      </c>
    </row>
    <row r="25" spans="1:9" ht="110.25">
      <c r="A25" s="325">
        <v>22</v>
      </c>
      <c r="B25" s="285" t="s">
        <v>70</v>
      </c>
      <c r="C25" s="285" t="s">
        <v>71</v>
      </c>
      <c r="D25" s="285" t="s">
        <v>72</v>
      </c>
      <c r="E25" s="280">
        <v>15</v>
      </c>
      <c r="F25" s="280" t="s">
        <v>60</v>
      </c>
      <c r="G25" s="286">
        <v>250</v>
      </c>
      <c r="H25" s="280">
        <f t="shared" si="1"/>
        <v>3750</v>
      </c>
      <c r="I25" s="280" t="s">
        <v>73</v>
      </c>
    </row>
    <row r="26" spans="1:9" ht="94.5">
      <c r="A26" s="325">
        <v>23</v>
      </c>
      <c r="B26" s="285" t="s">
        <v>74</v>
      </c>
      <c r="C26" s="285" t="s">
        <v>75</v>
      </c>
      <c r="D26" s="285" t="s">
        <v>76</v>
      </c>
      <c r="E26" s="280">
        <v>15</v>
      </c>
      <c r="F26" s="280" t="s">
        <v>60</v>
      </c>
      <c r="G26" s="286">
        <v>250</v>
      </c>
      <c r="H26" s="280">
        <f t="shared" si="1"/>
        <v>3750</v>
      </c>
      <c r="I26" s="280" t="s">
        <v>73</v>
      </c>
    </row>
    <row r="27" spans="1:9" ht="78.75">
      <c r="A27" s="325">
        <v>24</v>
      </c>
      <c r="B27" s="285" t="s">
        <v>337</v>
      </c>
      <c r="C27" s="285" t="s">
        <v>125</v>
      </c>
      <c r="D27" s="285" t="s">
        <v>417</v>
      </c>
      <c r="E27" s="280">
        <v>25</v>
      </c>
      <c r="F27" s="280" t="s">
        <v>40</v>
      </c>
      <c r="G27" s="286">
        <v>36</v>
      </c>
      <c r="H27" s="280">
        <f t="shared" si="1"/>
        <v>900</v>
      </c>
      <c r="I27" s="280" t="s">
        <v>47</v>
      </c>
    </row>
    <row r="28" spans="1:9" ht="78.75">
      <c r="A28" s="325">
        <v>25</v>
      </c>
      <c r="B28" s="285" t="s">
        <v>473</v>
      </c>
      <c r="C28" s="285" t="s">
        <v>86</v>
      </c>
      <c r="D28" s="285" t="s">
        <v>445</v>
      </c>
      <c r="E28" s="280">
        <v>25</v>
      </c>
      <c r="F28" s="280" t="s">
        <v>360</v>
      </c>
      <c r="G28" s="286">
        <v>16</v>
      </c>
      <c r="H28" s="280">
        <v>400</v>
      </c>
      <c r="I28" s="280" t="s">
        <v>47</v>
      </c>
    </row>
    <row r="29" spans="1:9" ht="88.5" customHeight="1">
      <c r="A29" s="325">
        <v>26</v>
      </c>
      <c r="B29" s="285" t="s">
        <v>345</v>
      </c>
      <c r="C29" s="285" t="s">
        <v>89</v>
      </c>
      <c r="D29" s="285" t="s">
        <v>336</v>
      </c>
      <c r="E29" s="280">
        <v>25</v>
      </c>
      <c r="F29" s="280" t="s">
        <v>40</v>
      </c>
      <c r="G29" s="286">
        <v>36</v>
      </c>
      <c r="H29" s="280">
        <f t="shared" si="1"/>
        <v>900</v>
      </c>
      <c r="I29" s="280" t="s">
        <v>47</v>
      </c>
    </row>
    <row r="30" spans="1:9" ht="66" customHeight="1">
      <c r="A30" s="325">
        <v>27</v>
      </c>
      <c r="B30" s="285" t="s">
        <v>117</v>
      </c>
      <c r="C30" s="285" t="s">
        <v>118</v>
      </c>
      <c r="D30" s="285" t="s">
        <v>119</v>
      </c>
      <c r="E30" s="280">
        <v>25</v>
      </c>
      <c r="F30" s="280" t="s">
        <v>360</v>
      </c>
      <c r="G30" s="286">
        <v>24</v>
      </c>
      <c r="H30" s="280">
        <v>600</v>
      </c>
      <c r="I30" s="280" t="s">
        <v>47</v>
      </c>
    </row>
    <row r="31" spans="1:9" ht="52.5" customHeight="1">
      <c r="A31" s="325">
        <v>28</v>
      </c>
      <c r="B31" s="285" t="s">
        <v>132</v>
      </c>
      <c r="C31" s="285" t="s">
        <v>133</v>
      </c>
      <c r="D31" s="285" t="s">
        <v>134</v>
      </c>
      <c r="E31" s="280">
        <v>35</v>
      </c>
      <c r="F31" s="280" t="s">
        <v>60</v>
      </c>
      <c r="G31" s="286">
        <v>72</v>
      </c>
      <c r="H31" s="280">
        <f t="shared" si="1"/>
        <v>2520</v>
      </c>
      <c r="I31" s="280" t="s">
        <v>48</v>
      </c>
    </row>
    <row r="32" spans="1:9" ht="52.5" customHeight="1">
      <c r="A32" s="325">
        <v>29</v>
      </c>
      <c r="B32" s="285" t="s">
        <v>464</v>
      </c>
      <c r="C32" s="285" t="s">
        <v>474</v>
      </c>
      <c r="D32" s="285" t="s">
        <v>465</v>
      </c>
      <c r="E32" s="280">
        <v>25</v>
      </c>
      <c r="F32" s="280" t="s">
        <v>360</v>
      </c>
      <c r="G32" s="286">
        <v>16</v>
      </c>
      <c r="H32" s="280">
        <v>400</v>
      </c>
      <c r="I32" s="280" t="s">
        <v>466</v>
      </c>
    </row>
    <row r="33" spans="1:9" ht="64.5" customHeight="1">
      <c r="A33" s="325">
        <v>30</v>
      </c>
      <c r="B33" s="285" t="s">
        <v>117</v>
      </c>
      <c r="C33" s="285" t="s">
        <v>118</v>
      </c>
      <c r="D33" s="285" t="s">
        <v>119</v>
      </c>
      <c r="E33" s="280">
        <v>25</v>
      </c>
      <c r="F33" s="280" t="s">
        <v>360</v>
      </c>
      <c r="G33" s="286">
        <v>24</v>
      </c>
      <c r="H33" s="280">
        <f t="shared" si="1"/>
        <v>600</v>
      </c>
      <c r="I33" s="280" t="s">
        <v>49</v>
      </c>
    </row>
    <row r="34" spans="1:9" ht="71.25" customHeight="1">
      <c r="A34" s="325">
        <v>31</v>
      </c>
      <c r="B34" s="285" t="s">
        <v>77</v>
      </c>
      <c r="C34" s="285" t="s">
        <v>65</v>
      </c>
      <c r="D34" s="285" t="s">
        <v>400</v>
      </c>
      <c r="E34" s="280">
        <v>25</v>
      </c>
      <c r="F34" s="280" t="s">
        <v>40</v>
      </c>
      <c r="G34" s="286">
        <v>40</v>
      </c>
      <c r="H34" s="280">
        <f t="shared" si="0"/>
        <v>1000</v>
      </c>
      <c r="I34" s="280" t="s">
        <v>49</v>
      </c>
    </row>
    <row r="35" spans="1:9" ht="96" customHeight="1">
      <c r="A35" s="325">
        <v>32</v>
      </c>
      <c r="B35" s="285" t="s">
        <v>326</v>
      </c>
      <c r="C35" s="285" t="s">
        <v>87</v>
      </c>
      <c r="D35" s="285" t="s">
        <v>88</v>
      </c>
      <c r="E35" s="280">
        <v>25</v>
      </c>
      <c r="F35" s="280" t="s">
        <v>40</v>
      </c>
      <c r="G35" s="286">
        <v>24</v>
      </c>
      <c r="H35" s="280">
        <f>E35*G35</f>
        <v>600</v>
      </c>
      <c r="I35" s="280" t="s">
        <v>49</v>
      </c>
    </row>
    <row r="36" spans="1:9" ht="76.5" customHeight="1">
      <c r="A36" s="325">
        <v>33</v>
      </c>
      <c r="B36" s="285" t="s">
        <v>398</v>
      </c>
      <c r="C36" s="285" t="s">
        <v>99</v>
      </c>
      <c r="D36" s="327" t="s">
        <v>342</v>
      </c>
      <c r="E36" s="280">
        <v>25</v>
      </c>
      <c r="F36" s="280" t="s">
        <v>40</v>
      </c>
      <c r="G36" s="286">
        <v>24</v>
      </c>
      <c r="H36" s="280">
        <f>E36*G36</f>
        <v>600</v>
      </c>
      <c r="I36" s="280" t="s">
        <v>49</v>
      </c>
    </row>
    <row r="37" spans="1:9" ht="64.5" customHeight="1">
      <c r="A37" s="325">
        <v>34</v>
      </c>
      <c r="B37" s="285" t="s">
        <v>396</v>
      </c>
      <c r="C37" s="285" t="s">
        <v>129</v>
      </c>
      <c r="D37" s="285" t="s">
        <v>341</v>
      </c>
      <c r="E37" s="280">
        <v>25</v>
      </c>
      <c r="F37" s="280" t="s">
        <v>40</v>
      </c>
      <c r="G37" s="286">
        <v>24</v>
      </c>
      <c r="H37" s="280">
        <f>E37*G37</f>
        <v>600</v>
      </c>
      <c r="I37" s="280" t="s">
        <v>49</v>
      </c>
    </row>
    <row r="38" spans="1:9" ht="65.25" customHeight="1">
      <c r="A38" s="325">
        <v>35</v>
      </c>
      <c r="B38" s="285" t="s">
        <v>397</v>
      </c>
      <c r="C38" s="285" t="s">
        <v>130</v>
      </c>
      <c r="D38" s="285" t="s">
        <v>131</v>
      </c>
      <c r="E38" s="280">
        <v>25</v>
      </c>
      <c r="F38" s="280" t="s">
        <v>40</v>
      </c>
      <c r="G38" s="286">
        <v>24</v>
      </c>
      <c r="H38" s="280">
        <f>E38*G38</f>
        <v>600</v>
      </c>
      <c r="I38" s="280" t="s">
        <v>49</v>
      </c>
    </row>
    <row r="39" spans="1:9" ht="65.25" customHeight="1">
      <c r="A39" s="325">
        <v>36</v>
      </c>
      <c r="B39" s="285" t="s">
        <v>467</v>
      </c>
      <c r="C39" s="285" t="s">
        <v>468</v>
      </c>
      <c r="D39" s="285" t="s">
        <v>469</v>
      </c>
      <c r="E39" s="280">
        <v>25</v>
      </c>
      <c r="F39" s="280" t="s">
        <v>360</v>
      </c>
      <c r="G39" s="286">
        <v>24</v>
      </c>
      <c r="H39" s="280">
        <v>600</v>
      </c>
      <c r="I39" s="280" t="s">
        <v>52</v>
      </c>
    </row>
    <row r="40" spans="1:9" ht="72" customHeight="1">
      <c r="A40" s="325">
        <v>37</v>
      </c>
      <c r="B40" s="285" t="s">
        <v>346</v>
      </c>
      <c r="C40" s="285" t="s">
        <v>125</v>
      </c>
      <c r="D40" s="285" t="s">
        <v>327</v>
      </c>
      <c r="E40" s="280">
        <v>25</v>
      </c>
      <c r="F40" s="280" t="s">
        <v>40</v>
      </c>
      <c r="G40" s="286">
        <v>48</v>
      </c>
      <c r="H40" s="280">
        <f t="shared" si="0"/>
        <v>1200</v>
      </c>
      <c r="I40" s="280" t="s">
        <v>52</v>
      </c>
    </row>
    <row r="41" spans="1:9" ht="90.75" customHeight="1">
      <c r="A41" s="325">
        <v>38</v>
      </c>
      <c r="B41" s="328" t="s">
        <v>132</v>
      </c>
      <c r="C41" s="285" t="s">
        <v>133</v>
      </c>
      <c r="D41" s="285" t="s">
        <v>134</v>
      </c>
      <c r="E41" s="280">
        <v>35</v>
      </c>
      <c r="F41" s="280" t="s">
        <v>60</v>
      </c>
      <c r="G41" s="286">
        <v>72</v>
      </c>
      <c r="H41" s="280">
        <f>E41*G41</f>
        <v>2520</v>
      </c>
      <c r="I41" s="280" t="s">
        <v>80</v>
      </c>
    </row>
    <row r="42" spans="1:9" ht="66.75" customHeight="1">
      <c r="A42" s="325">
        <v>39</v>
      </c>
      <c r="B42" s="285" t="s">
        <v>137</v>
      </c>
      <c r="C42" s="285" t="s">
        <v>138</v>
      </c>
      <c r="D42" s="285" t="s">
        <v>139</v>
      </c>
      <c r="E42" s="280">
        <v>25</v>
      </c>
      <c r="F42" s="280" t="s">
        <v>360</v>
      </c>
      <c r="G42" s="286">
        <v>24</v>
      </c>
      <c r="H42" s="280">
        <f>E42*G42</f>
        <v>600</v>
      </c>
      <c r="I42" s="280" t="s">
        <v>80</v>
      </c>
    </row>
    <row r="43" spans="1:9" ht="78.75">
      <c r="A43" s="325">
        <v>40</v>
      </c>
      <c r="B43" s="285" t="s">
        <v>337</v>
      </c>
      <c r="C43" s="285" t="s">
        <v>125</v>
      </c>
      <c r="D43" s="285" t="s">
        <v>327</v>
      </c>
      <c r="E43" s="280">
        <v>25</v>
      </c>
      <c r="F43" s="280" t="s">
        <v>40</v>
      </c>
      <c r="G43" s="286">
        <v>36</v>
      </c>
      <c r="H43" s="280">
        <f t="shared" si="0"/>
        <v>900</v>
      </c>
      <c r="I43" s="280" t="s">
        <v>80</v>
      </c>
    </row>
    <row r="44" spans="1:9" ht="68.25" customHeight="1">
      <c r="A44" s="325">
        <v>41</v>
      </c>
      <c r="B44" s="285" t="s">
        <v>347</v>
      </c>
      <c r="C44" s="285" t="s">
        <v>128</v>
      </c>
      <c r="D44" s="285" t="s">
        <v>328</v>
      </c>
      <c r="E44" s="280">
        <v>25</v>
      </c>
      <c r="F44" s="280" t="s">
        <v>40</v>
      </c>
      <c r="G44" s="286">
        <v>48</v>
      </c>
      <c r="H44" s="280">
        <f t="shared" ref="H44:H51" si="2">E44*G44</f>
        <v>1200</v>
      </c>
      <c r="I44" s="280" t="s">
        <v>80</v>
      </c>
    </row>
    <row r="45" spans="1:9" ht="126.75" customHeight="1">
      <c r="A45" s="325">
        <v>42</v>
      </c>
      <c r="B45" s="285" t="s">
        <v>348</v>
      </c>
      <c r="C45" s="285" t="s">
        <v>120</v>
      </c>
      <c r="D45" s="285" t="s">
        <v>121</v>
      </c>
      <c r="E45" s="280">
        <v>25</v>
      </c>
      <c r="F45" s="280" t="s">
        <v>360</v>
      </c>
      <c r="G45" s="286">
        <v>36</v>
      </c>
      <c r="H45" s="280">
        <f t="shared" si="2"/>
        <v>900</v>
      </c>
      <c r="I45" s="280" t="s">
        <v>80</v>
      </c>
    </row>
    <row r="46" spans="1:9" ht="52.5" customHeight="1">
      <c r="A46" s="325">
        <v>43</v>
      </c>
      <c r="B46" s="285" t="s">
        <v>79</v>
      </c>
      <c r="C46" s="285" t="s">
        <v>65</v>
      </c>
      <c r="D46" s="329" t="s">
        <v>78</v>
      </c>
      <c r="E46" s="280">
        <v>25</v>
      </c>
      <c r="F46" s="280" t="s">
        <v>40</v>
      </c>
      <c r="G46" s="286">
        <v>24</v>
      </c>
      <c r="H46" s="280">
        <f t="shared" si="2"/>
        <v>600</v>
      </c>
      <c r="I46" s="280" t="s">
        <v>80</v>
      </c>
    </row>
    <row r="47" spans="1:9" ht="132.75" customHeight="1">
      <c r="A47" s="325">
        <v>44</v>
      </c>
      <c r="B47" s="285" t="s">
        <v>335</v>
      </c>
      <c r="C47" s="285" t="s">
        <v>86</v>
      </c>
      <c r="D47" s="285" t="s">
        <v>335</v>
      </c>
      <c r="E47" s="280">
        <v>25</v>
      </c>
      <c r="F47" s="280" t="s">
        <v>40</v>
      </c>
      <c r="G47" s="286">
        <v>36</v>
      </c>
      <c r="H47" s="280">
        <f t="shared" si="2"/>
        <v>900</v>
      </c>
      <c r="I47" s="280" t="s">
        <v>80</v>
      </c>
    </row>
    <row r="48" spans="1:9" ht="75" customHeight="1">
      <c r="A48" s="325">
        <v>45</v>
      </c>
      <c r="B48" s="285" t="s">
        <v>349</v>
      </c>
      <c r="C48" s="284" t="s">
        <v>100</v>
      </c>
      <c r="D48" s="284" t="s">
        <v>101</v>
      </c>
      <c r="E48" s="321">
        <v>25</v>
      </c>
      <c r="F48" s="322" t="s">
        <v>40</v>
      </c>
      <c r="G48" s="330">
        <v>24</v>
      </c>
      <c r="H48" s="280">
        <f t="shared" si="2"/>
        <v>600</v>
      </c>
      <c r="I48" s="280" t="s">
        <v>80</v>
      </c>
    </row>
    <row r="49" spans="1:9" ht="50.25" customHeight="1">
      <c r="A49" s="325">
        <v>46</v>
      </c>
      <c r="B49" s="285" t="s">
        <v>90</v>
      </c>
      <c r="C49" s="285" t="s">
        <v>91</v>
      </c>
      <c r="D49" s="285" t="s">
        <v>92</v>
      </c>
      <c r="E49" s="280">
        <v>25</v>
      </c>
      <c r="F49" s="280" t="s">
        <v>40</v>
      </c>
      <c r="G49" s="286">
        <v>36</v>
      </c>
      <c r="H49" s="280">
        <f t="shared" si="2"/>
        <v>900</v>
      </c>
      <c r="I49" s="280" t="s">
        <v>80</v>
      </c>
    </row>
    <row r="50" spans="1:9" ht="63">
      <c r="A50" s="325">
        <v>47</v>
      </c>
      <c r="B50" s="285" t="s">
        <v>335</v>
      </c>
      <c r="C50" s="285" t="s">
        <v>86</v>
      </c>
      <c r="D50" s="285" t="s">
        <v>335</v>
      </c>
      <c r="E50" s="280">
        <v>25</v>
      </c>
      <c r="F50" s="280" t="s">
        <v>40</v>
      </c>
      <c r="G50" s="286">
        <v>36</v>
      </c>
      <c r="H50" s="280">
        <f t="shared" si="2"/>
        <v>900</v>
      </c>
      <c r="I50" s="280" t="s">
        <v>69</v>
      </c>
    </row>
    <row r="51" spans="1:9" ht="70.5" customHeight="1">
      <c r="A51" s="325">
        <v>48</v>
      </c>
      <c r="B51" s="285" t="s">
        <v>344</v>
      </c>
      <c r="C51" s="285" t="s">
        <v>122</v>
      </c>
      <c r="D51" s="285" t="s">
        <v>123</v>
      </c>
      <c r="E51" s="280">
        <v>25</v>
      </c>
      <c r="F51" s="280" t="s">
        <v>360</v>
      </c>
      <c r="G51" s="286">
        <v>24</v>
      </c>
      <c r="H51" s="280">
        <f t="shared" si="2"/>
        <v>600</v>
      </c>
      <c r="I51" s="280" t="s">
        <v>69</v>
      </c>
    </row>
    <row r="52" spans="1:9" ht="59.25" customHeight="1">
      <c r="A52" s="325">
        <v>49</v>
      </c>
      <c r="B52" s="285" t="s">
        <v>331</v>
      </c>
      <c r="C52" s="285" t="s">
        <v>125</v>
      </c>
      <c r="D52" s="285" t="s">
        <v>340</v>
      </c>
      <c r="E52" s="280">
        <v>25</v>
      </c>
      <c r="F52" s="280" t="s">
        <v>40</v>
      </c>
      <c r="G52" s="286">
        <v>36</v>
      </c>
      <c r="H52" s="280">
        <f t="shared" si="0"/>
        <v>900</v>
      </c>
      <c r="I52" s="280" t="s">
        <v>69</v>
      </c>
    </row>
    <row r="53" spans="1:9" ht="94.5">
      <c r="A53" s="325">
        <v>50</v>
      </c>
      <c r="B53" s="285" t="s">
        <v>333</v>
      </c>
      <c r="C53" s="285" t="s">
        <v>135</v>
      </c>
      <c r="D53" s="285" t="s">
        <v>136</v>
      </c>
      <c r="E53" s="280">
        <v>25</v>
      </c>
      <c r="F53" s="280" t="s">
        <v>40</v>
      </c>
      <c r="G53" s="286">
        <v>33</v>
      </c>
      <c r="H53" s="280">
        <f t="shared" si="0"/>
        <v>825</v>
      </c>
      <c r="I53" s="280" t="s">
        <v>69</v>
      </c>
    </row>
    <row r="54" spans="1:9" ht="81" customHeight="1">
      <c r="A54" s="325">
        <v>51</v>
      </c>
      <c r="B54" s="285" t="s">
        <v>67</v>
      </c>
      <c r="C54" s="285" t="s">
        <v>65</v>
      </c>
      <c r="D54" s="285" t="s">
        <v>68</v>
      </c>
      <c r="E54" s="280">
        <v>25</v>
      </c>
      <c r="F54" s="280" t="s">
        <v>40</v>
      </c>
      <c r="G54" s="286">
        <v>36</v>
      </c>
      <c r="H54" s="280">
        <f t="shared" ref="H54:H59" si="3">E54*G54</f>
        <v>900</v>
      </c>
      <c r="I54" s="280" t="s">
        <v>69</v>
      </c>
    </row>
    <row r="55" spans="1:9" ht="54" customHeight="1">
      <c r="A55" s="325">
        <v>52</v>
      </c>
      <c r="B55" s="285" t="s">
        <v>140</v>
      </c>
      <c r="C55" s="285" t="s">
        <v>141</v>
      </c>
      <c r="D55" s="285" t="s">
        <v>142</v>
      </c>
      <c r="E55" s="280">
        <v>25</v>
      </c>
      <c r="F55" s="280" t="s">
        <v>360</v>
      </c>
      <c r="G55" s="286">
        <v>16</v>
      </c>
      <c r="H55" s="280">
        <f t="shared" si="3"/>
        <v>400</v>
      </c>
      <c r="I55" s="280" t="s">
        <v>69</v>
      </c>
    </row>
    <row r="56" spans="1:9" ht="66" customHeight="1">
      <c r="A56" s="325">
        <v>53</v>
      </c>
      <c r="B56" s="285" t="s">
        <v>414</v>
      </c>
      <c r="C56" s="285" t="s">
        <v>332</v>
      </c>
      <c r="D56" s="285" t="s">
        <v>343</v>
      </c>
      <c r="E56" s="280">
        <v>25</v>
      </c>
      <c r="F56" s="280" t="s">
        <v>40</v>
      </c>
      <c r="G56" s="286">
        <v>48</v>
      </c>
      <c r="H56" s="280">
        <f t="shared" si="3"/>
        <v>1200</v>
      </c>
      <c r="I56" s="280" t="s">
        <v>127</v>
      </c>
    </row>
    <row r="57" spans="1:9" ht="85.5" customHeight="1">
      <c r="A57" s="325">
        <v>54</v>
      </c>
      <c r="B57" s="285" t="s">
        <v>404</v>
      </c>
      <c r="C57" s="285" t="s">
        <v>405</v>
      </c>
      <c r="D57" s="285" t="s">
        <v>406</v>
      </c>
      <c r="E57" s="280">
        <v>50</v>
      </c>
      <c r="F57" s="280" t="s">
        <v>360</v>
      </c>
      <c r="G57" s="286">
        <v>24</v>
      </c>
      <c r="H57" s="280">
        <f t="shared" si="3"/>
        <v>1200</v>
      </c>
      <c r="I57" s="280" t="s">
        <v>403</v>
      </c>
    </row>
    <row r="58" spans="1:9" ht="82.5" customHeight="1">
      <c r="A58" s="325">
        <v>55</v>
      </c>
      <c r="B58" s="285" t="s">
        <v>93</v>
      </c>
      <c r="C58" s="285" t="s">
        <v>94</v>
      </c>
      <c r="D58" s="285" t="s">
        <v>416</v>
      </c>
      <c r="E58" s="280">
        <v>25</v>
      </c>
      <c r="F58" s="280" t="s">
        <v>40</v>
      </c>
      <c r="G58" s="286">
        <v>48</v>
      </c>
      <c r="H58" s="280">
        <f t="shared" si="3"/>
        <v>1200</v>
      </c>
      <c r="I58" s="280" t="s">
        <v>95</v>
      </c>
    </row>
    <row r="59" spans="1:9" ht="82.5" customHeight="1">
      <c r="A59" s="325">
        <v>56</v>
      </c>
      <c r="B59" s="285" t="s">
        <v>425</v>
      </c>
      <c r="C59" s="285" t="s">
        <v>86</v>
      </c>
      <c r="D59" s="285" t="s">
        <v>427</v>
      </c>
      <c r="E59" s="280">
        <v>25</v>
      </c>
      <c r="F59" s="280" t="s">
        <v>60</v>
      </c>
      <c r="G59" s="286">
        <v>72</v>
      </c>
      <c r="H59" s="280">
        <f t="shared" si="3"/>
        <v>1800</v>
      </c>
      <c r="I59" s="280" t="s">
        <v>426</v>
      </c>
    </row>
    <row r="60" spans="1:9" ht="15.75">
      <c r="A60" s="281"/>
      <c r="B60" s="277"/>
      <c r="C60" s="277"/>
      <c r="D60" s="277"/>
      <c r="E60" s="282"/>
      <c r="F60" s="280"/>
      <c r="G60" s="283"/>
      <c r="H60" s="282"/>
      <c r="I60" s="282"/>
    </row>
    <row r="61" spans="1:9" s="291" customFormat="1" ht="20.25">
      <c r="A61" s="287"/>
      <c r="B61" s="288" t="s">
        <v>4</v>
      </c>
      <c r="C61" s="289"/>
      <c r="D61" s="289"/>
      <c r="E61" s="290">
        <f>SUM(E4:E60)</f>
        <v>1398</v>
      </c>
      <c r="F61" s="290"/>
      <c r="G61" s="290">
        <f>SUM(G4:G60)</f>
        <v>2185</v>
      </c>
      <c r="H61" s="290">
        <f>SUM(H4:H60)</f>
        <v>51057</v>
      </c>
      <c r="I61" s="290"/>
    </row>
    <row r="62" spans="1:9" ht="15.75">
      <c r="A62" s="292"/>
      <c r="B62" s="293"/>
      <c r="C62" s="294"/>
      <c r="D62" s="294"/>
      <c r="E62" s="295"/>
      <c r="F62" s="292"/>
      <c r="G62" s="296"/>
      <c r="H62" s="292"/>
      <c r="I62" s="292"/>
    </row>
    <row r="63" spans="1:9" ht="15.75">
      <c r="A63" s="292"/>
      <c r="B63" s="294"/>
      <c r="C63" s="294"/>
      <c r="D63" s="294"/>
      <c r="E63" s="295"/>
      <c r="F63" s="292"/>
      <c r="G63" s="296"/>
      <c r="H63" s="292"/>
      <c r="I63" s="292"/>
    </row>
    <row r="64" spans="1:9" ht="15.75">
      <c r="A64" s="292"/>
      <c r="B64" s="297"/>
      <c r="C64" s="361"/>
      <c r="D64" s="361"/>
      <c r="E64" s="362"/>
      <c r="F64" s="359"/>
      <c r="G64" s="359"/>
      <c r="H64" s="358"/>
      <c r="I64" s="359"/>
    </row>
    <row r="65" spans="1:9" ht="15.75">
      <c r="A65" s="292"/>
      <c r="B65" s="297"/>
      <c r="C65" s="361"/>
      <c r="D65" s="361"/>
      <c r="E65" s="362"/>
      <c r="F65" s="359"/>
      <c r="G65" s="359"/>
      <c r="H65" s="358"/>
      <c r="I65" s="359"/>
    </row>
    <row r="66" spans="1:9" ht="15.75">
      <c r="A66" s="292"/>
      <c r="B66" s="294"/>
      <c r="C66" s="294"/>
      <c r="D66" s="294"/>
      <c r="E66" s="295"/>
      <c r="F66" s="292"/>
      <c r="G66" s="296"/>
      <c r="H66" s="292"/>
      <c r="I66" s="292"/>
    </row>
    <row r="67" spans="1:9" ht="15.75">
      <c r="A67" s="292"/>
      <c r="B67" s="294"/>
      <c r="C67" s="294"/>
      <c r="D67" s="294"/>
      <c r="E67" s="295"/>
      <c r="F67" s="292"/>
      <c r="G67" s="296"/>
      <c r="H67" s="292"/>
      <c r="I67" s="292"/>
    </row>
    <row r="68" spans="1:9" s="298" customFormat="1" ht="15.75">
      <c r="A68" s="292"/>
      <c r="B68" s="294"/>
      <c r="C68" s="294"/>
      <c r="D68" s="294"/>
      <c r="E68" s="295"/>
      <c r="F68" s="292"/>
      <c r="G68" s="296"/>
      <c r="H68" s="292"/>
      <c r="I68" s="292"/>
    </row>
    <row r="69" spans="1:9" ht="15.75">
      <c r="A69" s="292"/>
      <c r="B69" s="294"/>
      <c r="C69" s="294"/>
      <c r="D69" s="294"/>
      <c r="E69" s="295"/>
      <c r="F69" s="292"/>
      <c r="G69" s="296"/>
      <c r="H69" s="292"/>
      <c r="I69" s="292"/>
    </row>
    <row r="70" spans="1:9" ht="15.75">
      <c r="A70" s="292"/>
      <c r="B70" s="294"/>
      <c r="C70" s="294"/>
      <c r="D70" s="294"/>
      <c r="E70" s="295"/>
      <c r="F70" s="292"/>
      <c r="G70" s="296"/>
      <c r="H70" s="292"/>
      <c r="I70" s="292"/>
    </row>
    <row r="71" spans="1:9" ht="15.75">
      <c r="A71" s="299"/>
      <c r="B71" s="300"/>
      <c r="C71" s="301"/>
      <c r="D71" s="301"/>
      <c r="E71" s="302"/>
      <c r="F71" s="302"/>
      <c r="G71" s="302"/>
      <c r="H71" s="302"/>
      <c r="I71" s="303"/>
    </row>
    <row r="74" spans="1:9">
      <c r="B74" s="297"/>
      <c r="F74" s="305"/>
      <c r="I74" s="305"/>
    </row>
    <row r="75" spans="1:9">
      <c r="B75" s="297"/>
      <c r="F75" s="305"/>
      <c r="I75" s="305"/>
    </row>
    <row r="76" spans="1:9">
      <c r="B76" s="297"/>
      <c r="F76" s="305"/>
      <c r="I76" s="305"/>
    </row>
    <row r="78" spans="1:9">
      <c r="B78" s="297"/>
      <c r="F78" s="305"/>
      <c r="I78" s="305"/>
    </row>
    <row r="79" spans="1:9">
      <c r="B79" s="297"/>
      <c r="F79" s="305"/>
      <c r="I79" s="305"/>
    </row>
    <row r="80" spans="1:9">
      <c r="B80" s="297"/>
      <c r="F80" s="305"/>
      <c r="I80" s="305"/>
    </row>
    <row r="81" spans="1:9">
      <c r="B81" s="297"/>
      <c r="F81" s="305"/>
      <c r="I81" s="305"/>
    </row>
    <row r="82" spans="1:9">
      <c r="B82" s="297"/>
      <c r="F82" s="305"/>
      <c r="I82" s="305"/>
    </row>
    <row r="83" spans="1:9">
      <c r="B83" s="297"/>
      <c r="F83" s="305"/>
      <c r="I83" s="305"/>
    </row>
    <row r="84" spans="1:9">
      <c r="A84" s="306"/>
      <c r="B84" s="297"/>
      <c r="F84" s="305"/>
      <c r="I84" s="305"/>
    </row>
    <row r="85" spans="1:9">
      <c r="A85" s="306"/>
      <c r="B85" s="297"/>
      <c r="F85" s="305"/>
      <c r="I85" s="305"/>
    </row>
    <row r="86" spans="1:9">
      <c r="B86" s="297"/>
      <c r="F86" s="305"/>
      <c r="I86" s="305"/>
    </row>
    <row r="87" spans="1:9">
      <c r="B87" s="297"/>
      <c r="F87" s="305"/>
      <c r="I87" s="305"/>
    </row>
    <row r="88" spans="1:9">
      <c r="B88" s="297"/>
      <c r="F88" s="305"/>
      <c r="I88" s="305"/>
    </row>
    <row r="89" spans="1:9">
      <c r="B89" s="297"/>
      <c r="F89" s="305"/>
      <c r="I89" s="305"/>
    </row>
    <row r="90" spans="1:9">
      <c r="B90" s="297"/>
      <c r="F90" s="305"/>
      <c r="I90" s="305"/>
    </row>
    <row r="91" spans="1:9">
      <c r="B91" s="297"/>
      <c r="F91" s="305"/>
      <c r="I91" s="305"/>
    </row>
    <row r="92" spans="1:9">
      <c r="B92" s="297"/>
      <c r="F92" s="305"/>
      <c r="I92" s="305"/>
    </row>
    <row r="93" spans="1:9">
      <c r="B93" s="297"/>
      <c r="F93" s="305"/>
      <c r="I93" s="305"/>
    </row>
    <row r="94" spans="1:9">
      <c r="B94" s="297"/>
      <c r="F94" s="305"/>
      <c r="I94" s="305"/>
    </row>
    <row r="95" spans="1:9">
      <c r="B95" s="297"/>
      <c r="F95" s="305"/>
      <c r="I95" s="305"/>
    </row>
    <row r="96" spans="1:9">
      <c r="B96" s="297"/>
      <c r="F96" s="305"/>
      <c r="I96" s="305"/>
    </row>
    <row r="97" spans="1:9">
      <c r="B97" s="297"/>
      <c r="F97" s="305"/>
      <c r="I97" s="305"/>
    </row>
    <row r="98" spans="1:9">
      <c r="B98" s="297"/>
      <c r="F98" s="305"/>
      <c r="I98" s="305"/>
    </row>
    <row r="99" spans="1:9">
      <c r="B99" s="297"/>
      <c r="F99" s="305"/>
      <c r="I99" s="305"/>
    </row>
    <row r="100" spans="1:9">
      <c r="B100" s="297"/>
      <c r="F100" s="305"/>
      <c r="I100" s="305"/>
    </row>
    <row r="101" spans="1:9">
      <c r="B101" s="297"/>
      <c r="F101" s="305"/>
      <c r="I101" s="305"/>
    </row>
    <row r="102" spans="1:9">
      <c r="B102" s="297"/>
      <c r="F102" s="305"/>
      <c r="I102" s="305"/>
    </row>
    <row r="103" spans="1:9">
      <c r="B103" s="297"/>
      <c r="F103" s="305"/>
      <c r="I103" s="305"/>
    </row>
    <row r="104" spans="1:9">
      <c r="A104" s="306"/>
      <c r="B104" s="307"/>
      <c r="C104" s="307"/>
      <c r="D104" s="307"/>
      <c r="E104" s="308"/>
      <c r="F104" s="308"/>
      <c r="I104" s="305"/>
    </row>
    <row r="105" spans="1:9">
      <c r="A105" s="306"/>
      <c r="B105" s="307"/>
      <c r="C105" s="307"/>
      <c r="D105" s="307"/>
      <c r="E105" s="308"/>
      <c r="F105" s="308"/>
      <c r="I105" s="305"/>
    </row>
    <row r="106" spans="1:9">
      <c r="A106" s="306"/>
      <c r="B106" s="307"/>
      <c r="C106" s="307"/>
      <c r="D106" s="307"/>
      <c r="E106" s="308"/>
      <c r="F106" s="308"/>
      <c r="I106" s="305"/>
    </row>
    <row r="107" spans="1:9">
      <c r="B107" s="297"/>
      <c r="F107" s="305"/>
      <c r="I107" s="305"/>
    </row>
    <row r="108" spans="1:9">
      <c r="B108" s="297"/>
      <c r="F108" s="305"/>
      <c r="I108" s="305"/>
    </row>
    <row r="109" spans="1:9">
      <c r="B109" s="297"/>
      <c r="F109" s="305"/>
      <c r="I109" s="305"/>
    </row>
    <row r="110" spans="1:9">
      <c r="B110" s="297"/>
      <c r="F110" s="305"/>
      <c r="I110" s="305"/>
    </row>
    <row r="111" spans="1:9">
      <c r="B111" s="297"/>
      <c r="F111" s="305"/>
      <c r="I111" s="305"/>
    </row>
    <row r="112" spans="1:9">
      <c r="B112" s="297"/>
      <c r="F112" s="305"/>
      <c r="I112" s="305"/>
    </row>
    <row r="113" spans="1:9">
      <c r="B113" s="297"/>
      <c r="F113" s="305"/>
      <c r="I113" s="305"/>
    </row>
    <row r="114" spans="1:9">
      <c r="B114" s="297"/>
      <c r="F114" s="305"/>
      <c r="I114" s="305"/>
    </row>
    <row r="115" spans="1:9">
      <c r="B115" s="297"/>
      <c r="F115" s="305"/>
      <c r="I115" s="305"/>
    </row>
    <row r="116" spans="1:9">
      <c r="B116" s="297"/>
      <c r="F116" s="305"/>
      <c r="I116" s="305"/>
    </row>
    <row r="117" spans="1:9">
      <c r="B117" s="297"/>
      <c r="F117" s="305"/>
      <c r="I117" s="305"/>
    </row>
    <row r="118" spans="1:9">
      <c r="B118" s="297"/>
      <c r="F118" s="305"/>
      <c r="I118" s="305"/>
    </row>
    <row r="119" spans="1:9">
      <c r="B119" s="297"/>
      <c r="F119" s="305"/>
      <c r="I119" s="305"/>
    </row>
    <row r="120" spans="1:9">
      <c r="B120" s="297"/>
      <c r="F120" s="305"/>
      <c r="I120" s="305"/>
    </row>
    <row r="121" spans="1:9">
      <c r="B121" s="297"/>
      <c r="F121" s="305"/>
      <c r="I121" s="305"/>
    </row>
    <row r="122" spans="1:9">
      <c r="B122" s="297"/>
      <c r="F122" s="305"/>
      <c r="I122" s="305"/>
    </row>
    <row r="123" spans="1:9">
      <c r="B123" s="297"/>
      <c r="F123" s="305"/>
      <c r="I123" s="305"/>
    </row>
    <row r="124" spans="1:9">
      <c r="B124" s="297"/>
      <c r="F124" s="305"/>
      <c r="I124" s="305"/>
    </row>
    <row r="125" spans="1:9">
      <c r="B125" s="297"/>
      <c r="F125" s="305"/>
      <c r="I125" s="305"/>
    </row>
    <row r="126" spans="1:9">
      <c r="B126" s="297"/>
      <c r="F126" s="305"/>
      <c r="I126" s="305"/>
    </row>
    <row r="127" spans="1:9">
      <c r="A127" s="309"/>
      <c r="B127" s="310"/>
      <c r="C127" s="310"/>
      <c r="D127" s="310"/>
      <c r="E127" s="311"/>
      <c r="F127" s="311"/>
      <c r="G127" s="311"/>
      <c r="H127" s="311"/>
      <c r="I127" s="311"/>
    </row>
    <row r="128" spans="1:9">
      <c r="B128" s="297"/>
      <c r="F128" s="305"/>
      <c r="I128" s="305"/>
    </row>
  </sheetData>
  <autoFilter ref="A3:I59"/>
  <mergeCells count="8">
    <mergeCell ref="H64:H65"/>
    <mergeCell ref="I64:I65"/>
    <mergeCell ref="A2:I2"/>
    <mergeCell ref="C64:C65"/>
    <mergeCell ref="D64:D65"/>
    <mergeCell ref="E64:E65"/>
    <mergeCell ref="F64:F65"/>
    <mergeCell ref="G64:G65"/>
  </mergeCells>
  <phoneticPr fontId="30" type="noConversion"/>
  <pageMargins left="0.25" right="0.25"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zoomScale="68" zoomScaleNormal="68" zoomScaleSheetLayoutView="68" workbookViewId="0">
      <pane ySplit="3" topLeftCell="A15" activePane="bottomLeft" state="frozen"/>
      <selection pane="bottomLeft" activeCell="C16" sqref="C16"/>
    </sheetView>
  </sheetViews>
  <sheetFormatPr defaultColWidth="9" defaultRowHeight="15.75"/>
  <cols>
    <col min="1" max="1" width="5.85546875" style="146" customWidth="1"/>
    <col min="2" max="2" width="31.42578125" style="145" customWidth="1"/>
    <col min="3" max="3" width="30.5703125" style="145" customWidth="1"/>
    <col min="4" max="4" width="37.5703125" style="136" customWidth="1"/>
    <col min="5" max="5" width="15.7109375" style="146" customWidth="1"/>
    <col min="6" max="6" width="18" style="147" customWidth="1"/>
    <col min="7" max="9" width="14" style="146" customWidth="1"/>
    <col min="10" max="16384" width="9" style="133"/>
  </cols>
  <sheetData>
    <row r="1" spans="1:9" ht="27.75" customHeight="1">
      <c r="A1" s="363" t="s">
        <v>32</v>
      </c>
      <c r="B1" s="364"/>
      <c r="C1" s="364"/>
      <c r="D1" s="364"/>
      <c r="E1" s="364"/>
      <c r="F1" s="364"/>
      <c r="G1" s="364"/>
      <c r="H1" s="364"/>
      <c r="I1" s="364"/>
    </row>
    <row r="2" spans="1:9">
      <c r="A2" s="142"/>
      <c r="B2" s="37"/>
      <c r="C2" s="37"/>
      <c r="D2" s="83"/>
      <c r="E2" s="142"/>
      <c r="F2" s="143"/>
      <c r="G2" s="142"/>
      <c r="H2" s="142"/>
      <c r="I2" s="142"/>
    </row>
    <row r="3" spans="1:9" s="144" customFormat="1" ht="47.25">
      <c r="A3" s="316" t="s">
        <v>24</v>
      </c>
      <c r="B3" s="316" t="s">
        <v>25</v>
      </c>
      <c r="C3" s="316" t="s">
        <v>26</v>
      </c>
      <c r="D3" s="316" t="s">
        <v>27</v>
      </c>
      <c r="E3" s="316" t="s">
        <v>28</v>
      </c>
      <c r="F3" s="316" t="s">
        <v>29</v>
      </c>
      <c r="G3" s="316" t="s">
        <v>34</v>
      </c>
      <c r="H3" s="316" t="s">
        <v>10</v>
      </c>
      <c r="I3" s="316" t="s">
        <v>31</v>
      </c>
    </row>
    <row r="4" spans="1:9" ht="220.5">
      <c r="A4" s="331">
        <v>1</v>
      </c>
      <c r="B4" s="276" t="s">
        <v>357</v>
      </c>
      <c r="C4" s="284" t="s">
        <v>211</v>
      </c>
      <c r="D4" s="332" t="s">
        <v>351</v>
      </c>
      <c r="E4" s="321">
        <v>25</v>
      </c>
      <c r="F4" s="322" t="s">
        <v>40</v>
      </c>
      <c r="G4" s="280">
        <v>40</v>
      </c>
      <c r="H4" s="286">
        <f>E4*G4</f>
        <v>1000</v>
      </c>
      <c r="I4" s="280" t="s">
        <v>41</v>
      </c>
    </row>
    <row r="5" spans="1:9" ht="110.25">
      <c r="A5" s="331">
        <v>2</v>
      </c>
      <c r="B5" s="38" t="s">
        <v>212</v>
      </c>
      <c r="C5" s="38" t="s">
        <v>211</v>
      </c>
      <c r="D5" s="38" t="s">
        <v>350</v>
      </c>
      <c r="E5" s="262">
        <v>25</v>
      </c>
      <c r="F5" s="333" t="s">
        <v>365</v>
      </c>
      <c r="G5" s="262">
        <v>36</v>
      </c>
      <c r="H5" s="331">
        <f t="shared" ref="H5:H16" si="0">E5*G5</f>
        <v>900</v>
      </c>
      <c r="I5" s="262" t="s">
        <v>41</v>
      </c>
    </row>
    <row r="6" spans="1:9" ht="283.5">
      <c r="A6" s="331">
        <v>3</v>
      </c>
      <c r="B6" s="38" t="s">
        <v>352</v>
      </c>
      <c r="C6" s="319" t="s">
        <v>211</v>
      </c>
      <c r="D6" s="335" t="s">
        <v>213</v>
      </c>
      <c r="E6" s="262">
        <v>25</v>
      </c>
      <c r="F6" s="172" t="s">
        <v>60</v>
      </c>
      <c r="G6" s="173">
        <v>36</v>
      </c>
      <c r="H6" s="331">
        <f t="shared" si="0"/>
        <v>900</v>
      </c>
      <c r="I6" s="173" t="s">
        <v>42</v>
      </c>
    </row>
    <row r="7" spans="1:9" ht="141.75">
      <c r="A7" s="331">
        <v>4</v>
      </c>
      <c r="B7" s="38" t="s">
        <v>418</v>
      </c>
      <c r="C7" s="319" t="s">
        <v>363</v>
      </c>
      <c r="D7" s="335" t="s">
        <v>364</v>
      </c>
      <c r="E7" s="172">
        <v>25</v>
      </c>
      <c r="F7" s="172" t="s">
        <v>60</v>
      </c>
      <c r="G7" s="172">
        <v>36</v>
      </c>
      <c r="H7" s="331">
        <v>900</v>
      </c>
      <c r="I7" s="172" t="s">
        <v>42</v>
      </c>
    </row>
    <row r="8" spans="1:9" ht="113.25" customHeight="1">
      <c r="A8" s="331">
        <v>5</v>
      </c>
      <c r="B8" s="336" t="s">
        <v>412</v>
      </c>
      <c r="C8" s="319" t="s">
        <v>211</v>
      </c>
      <c r="D8" s="38" t="s">
        <v>214</v>
      </c>
      <c r="E8" s="262">
        <v>25</v>
      </c>
      <c r="F8" s="333" t="s">
        <v>360</v>
      </c>
      <c r="G8" s="173">
        <v>36</v>
      </c>
      <c r="H8" s="331">
        <f t="shared" si="0"/>
        <v>900</v>
      </c>
      <c r="I8" s="173" t="s">
        <v>42</v>
      </c>
    </row>
    <row r="9" spans="1:9" ht="110.25">
      <c r="A9" s="331">
        <v>6</v>
      </c>
      <c r="B9" s="336" t="s">
        <v>215</v>
      </c>
      <c r="C9" s="336" t="s">
        <v>415</v>
      </c>
      <c r="D9" s="337" t="s">
        <v>216</v>
      </c>
      <c r="E9" s="262">
        <v>25</v>
      </c>
      <c r="F9" s="333" t="s">
        <v>360</v>
      </c>
      <c r="G9" s="331">
        <v>40</v>
      </c>
      <c r="H9" s="331">
        <f t="shared" si="0"/>
        <v>1000</v>
      </c>
      <c r="I9" s="173" t="s">
        <v>44</v>
      </c>
    </row>
    <row r="10" spans="1:9" ht="126">
      <c r="A10" s="331">
        <v>7</v>
      </c>
      <c r="B10" s="336" t="s">
        <v>361</v>
      </c>
      <c r="C10" s="336" t="s">
        <v>211</v>
      </c>
      <c r="D10" s="337" t="s">
        <v>362</v>
      </c>
      <c r="E10" s="262">
        <v>25</v>
      </c>
      <c r="F10" s="333" t="s">
        <v>360</v>
      </c>
      <c r="G10" s="331">
        <v>72</v>
      </c>
      <c r="H10" s="331">
        <v>1800</v>
      </c>
      <c r="I10" s="173" t="s">
        <v>44</v>
      </c>
    </row>
    <row r="11" spans="1:9" ht="173.25">
      <c r="A11" s="331">
        <v>8</v>
      </c>
      <c r="B11" s="38" t="s">
        <v>217</v>
      </c>
      <c r="C11" s="319" t="s">
        <v>141</v>
      </c>
      <c r="D11" s="38" t="s">
        <v>355</v>
      </c>
      <c r="E11" s="262">
        <v>25</v>
      </c>
      <c r="F11" s="333" t="s">
        <v>360</v>
      </c>
      <c r="G11" s="173">
        <v>32</v>
      </c>
      <c r="H11" s="331">
        <f t="shared" si="0"/>
        <v>800</v>
      </c>
      <c r="I11" s="173" t="s">
        <v>218</v>
      </c>
    </row>
    <row r="12" spans="1:9" ht="135" customHeight="1">
      <c r="A12" s="331">
        <v>9</v>
      </c>
      <c r="B12" s="38" t="s">
        <v>446</v>
      </c>
      <c r="C12" s="319" t="s">
        <v>447</v>
      </c>
      <c r="D12" s="38" t="s">
        <v>448</v>
      </c>
      <c r="E12" s="262">
        <v>15</v>
      </c>
      <c r="F12" s="333" t="s">
        <v>116</v>
      </c>
      <c r="G12" s="173">
        <v>36</v>
      </c>
      <c r="H12" s="331">
        <v>540</v>
      </c>
      <c r="I12" s="173" t="s">
        <v>48</v>
      </c>
    </row>
    <row r="13" spans="1:9" s="136" customFormat="1" ht="220.5">
      <c r="A13" s="331">
        <v>10</v>
      </c>
      <c r="B13" s="336" t="s">
        <v>330</v>
      </c>
      <c r="C13" s="319" t="s">
        <v>211</v>
      </c>
      <c r="D13" s="38" t="s">
        <v>356</v>
      </c>
      <c r="E13" s="262">
        <v>25</v>
      </c>
      <c r="F13" s="172" t="s">
        <v>40</v>
      </c>
      <c r="G13" s="173">
        <v>40</v>
      </c>
      <c r="H13" s="331">
        <f t="shared" si="0"/>
        <v>1000</v>
      </c>
      <c r="I13" s="173" t="s">
        <v>80</v>
      </c>
    </row>
    <row r="14" spans="1:9" s="135" customFormat="1" ht="94.5">
      <c r="A14" s="331">
        <v>11</v>
      </c>
      <c r="B14" s="38" t="s">
        <v>219</v>
      </c>
      <c r="C14" s="319" t="s">
        <v>141</v>
      </c>
      <c r="D14" s="38" t="s">
        <v>353</v>
      </c>
      <c r="E14" s="262">
        <v>25</v>
      </c>
      <c r="F14" s="333" t="s">
        <v>360</v>
      </c>
      <c r="G14" s="173">
        <v>40</v>
      </c>
      <c r="H14" s="331">
        <f t="shared" si="0"/>
        <v>1000</v>
      </c>
      <c r="I14" s="173" t="s">
        <v>80</v>
      </c>
    </row>
    <row r="15" spans="1:9" s="135" customFormat="1" ht="86.25" customHeight="1">
      <c r="A15" s="331">
        <v>12</v>
      </c>
      <c r="B15" s="38" t="s">
        <v>359</v>
      </c>
      <c r="C15" s="319" t="s">
        <v>211</v>
      </c>
      <c r="D15" s="332" t="s">
        <v>358</v>
      </c>
      <c r="E15" s="262">
        <v>25</v>
      </c>
      <c r="F15" s="172" t="s">
        <v>40</v>
      </c>
      <c r="G15" s="173">
        <v>32</v>
      </c>
      <c r="H15" s="331">
        <v>800</v>
      </c>
      <c r="I15" s="173" t="s">
        <v>69</v>
      </c>
    </row>
    <row r="16" spans="1:9" ht="126">
      <c r="A16" s="331">
        <v>13</v>
      </c>
      <c r="B16" s="38" t="s">
        <v>220</v>
      </c>
      <c r="C16" s="38" t="s">
        <v>211</v>
      </c>
      <c r="D16" s="38" t="s">
        <v>354</v>
      </c>
      <c r="E16" s="331">
        <v>25</v>
      </c>
      <c r="F16" s="333" t="s">
        <v>360</v>
      </c>
      <c r="G16" s="331">
        <v>32</v>
      </c>
      <c r="H16" s="331">
        <f t="shared" si="0"/>
        <v>800</v>
      </c>
      <c r="I16" s="331" t="s">
        <v>69</v>
      </c>
    </row>
    <row r="17" spans="1:9" ht="141.75">
      <c r="A17" s="331">
        <v>14</v>
      </c>
      <c r="B17" s="276" t="s">
        <v>411</v>
      </c>
      <c r="C17" s="38" t="s">
        <v>409</v>
      </c>
      <c r="D17" s="38" t="s">
        <v>410</v>
      </c>
      <c r="E17" s="331">
        <v>25</v>
      </c>
      <c r="F17" s="333" t="s">
        <v>360</v>
      </c>
      <c r="G17" s="331">
        <v>24</v>
      </c>
      <c r="H17" s="331">
        <v>600</v>
      </c>
      <c r="I17" s="331" t="s">
        <v>181</v>
      </c>
    </row>
    <row r="18" spans="1:9">
      <c r="A18" s="200"/>
      <c r="B18" s="201"/>
      <c r="C18" s="202"/>
      <c r="D18" s="202"/>
      <c r="E18" s="203"/>
      <c r="F18" s="203"/>
      <c r="G18" s="203"/>
      <c r="H18" s="203"/>
      <c r="I18" s="202"/>
    </row>
    <row r="19" spans="1:9" s="138" customFormat="1" ht="20.25">
      <c r="A19" s="140"/>
      <c r="B19" s="195" t="s">
        <v>4</v>
      </c>
      <c r="C19" s="196"/>
      <c r="D19" s="197"/>
      <c r="E19" s="198">
        <f>SUM(E4:E18)</f>
        <v>340</v>
      </c>
      <c r="F19" s="199"/>
      <c r="G19" s="198">
        <f>SUM(G4:G18)</f>
        <v>532</v>
      </c>
      <c r="H19" s="198">
        <f>SUM(H4:H18)</f>
        <v>12940</v>
      </c>
      <c r="I19" s="357"/>
    </row>
    <row r="20" spans="1:9">
      <c r="A20" s="53"/>
    </row>
    <row r="21" spans="1:9">
      <c r="A21" s="53"/>
    </row>
    <row r="22" spans="1:9">
      <c r="A22" s="53"/>
      <c r="B22" s="54"/>
      <c r="C22" s="55"/>
      <c r="D22" s="55"/>
      <c r="E22" s="56"/>
      <c r="F22" s="56"/>
      <c r="G22" s="56"/>
      <c r="H22" s="56"/>
      <c r="I22" s="53"/>
    </row>
    <row r="25" spans="1:9">
      <c r="F25" s="148"/>
    </row>
  </sheetData>
  <autoFilter ref="A3:I19"/>
  <mergeCells count="1">
    <mergeCell ref="A1:I1"/>
  </mergeCells>
  <phoneticPr fontId="30" type="noConversion"/>
  <pageMargins left="0.23622047244094491" right="0.23622047244094491" top="0.55118110236220474" bottom="0.55118110236220474" header="0" footer="0"/>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zoomScale="62" zoomScaleNormal="62" workbookViewId="0">
      <pane ySplit="3" topLeftCell="A30" activePane="bottomLeft" state="frozen"/>
      <selection pane="bottomLeft" activeCell="C35" sqref="C35"/>
    </sheetView>
  </sheetViews>
  <sheetFormatPr defaultColWidth="9.140625" defaultRowHeight="15.75"/>
  <cols>
    <col min="1" max="1" width="6.140625" style="182" customWidth="1"/>
    <col min="2" max="2" width="45.42578125" style="115" customWidth="1"/>
    <col min="3" max="3" width="34" style="105" customWidth="1"/>
    <col min="4" max="4" width="64" style="105" customWidth="1"/>
    <col min="5" max="5" width="11.7109375" style="224" customWidth="1"/>
    <col min="6" max="6" width="17.7109375" style="224" customWidth="1"/>
    <col min="7" max="7" width="9.85546875" style="224" customWidth="1"/>
    <col min="8" max="8" width="14" style="224" customWidth="1"/>
    <col min="9" max="9" width="10.7109375" style="224" customWidth="1"/>
    <col min="10" max="16384" width="9.140625" style="105"/>
  </cols>
  <sheetData>
    <row r="1" spans="1:9" ht="20.25">
      <c r="A1" s="365" t="s">
        <v>33</v>
      </c>
      <c r="B1" s="365"/>
      <c r="C1" s="365"/>
      <c r="D1" s="365"/>
      <c r="E1" s="365"/>
      <c r="F1" s="365"/>
      <c r="G1" s="365"/>
      <c r="H1" s="365"/>
      <c r="I1" s="365"/>
    </row>
    <row r="2" spans="1:9" ht="21">
      <c r="A2" s="176"/>
      <c r="B2" s="106"/>
      <c r="C2" s="107"/>
      <c r="D2" s="107"/>
      <c r="E2" s="176"/>
      <c r="F2" s="176"/>
      <c r="G2" s="176"/>
      <c r="H2" s="176"/>
      <c r="I2" s="176"/>
    </row>
    <row r="3" spans="1:9" ht="47.25">
      <c r="A3" s="152" t="s">
        <v>24</v>
      </c>
      <c r="B3" s="152" t="s">
        <v>25</v>
      </c>
      <c r="C3" s="152" t="s">
        <v>26</v>
      </c>
      <c r="D3" s="152" t="s">
        <v>27</v>
      </c>
      <c r="E3" s="152" t="s">
        <v>28</v>
      </c>
      <c r="F3" s="152" t="s">
        <v>29</v>
      </c>
      <c r="G3" s="152" t="s">
        <v>30</v>
      </c>
      <c r="H3" s="152" t="s">
        <v>10</v>
      </c>
      <c r="I3" s="152" t="s">
        <v>31</v>
      </c>
    </row>
    <row r="4" spans="1:9" s="111" customFormat="1" ht="94.5">
      <c r="A4" s="177">
        <v>1</v>
      </c>
      <c r="B4" s="108" t="s">
        <v>143</v>
      </c>
      <c r="C4" s="109" t="s">
        <v>144</v>
      </c>
      <c r="D4" s="110" t="s">
        <v>145</v>
      </c>
      <c r="E4" s="177">
        <v>25</v>
      </c>
      <c r="F4" s="190" t="s">
        <v>360</v>
      </c>
      <c r="G4" s="177">
        <v>72</v>
      </c>
      <c r="H4" s="177">
        <f t="shared" ref="H4:H29" si="0">E4*G4</f>
        <v>1800</v>
      </c>
      <c r="I4" s="177" t="s">
        <v>41</v>
      </c>
    </row>
    <row r="5" spans="1:9" s="126" customFormat="1" ht="94.5">
      <c r="A5" s="178">
        <v>2</v>
      </c>
      <c r="B5" s="121" t="s">
        <v>440</v>
      </c>
      <c r="C5" s="121" t="s">
        <v>146</v>
      </c>
      <c r="D5" s="125" t="s">
        <v>147</v>
      </c>
      <c r="E5" s="178">
        <v>25</v>
      </c>
      <c r="F5" s="219" t="s">
        <v>57</v>
      </c>
      <c r="G5" s="178">
        <v>36</v>
      </c>
      <c r="H5" s="178">
        <f t="shared" si="0"/>
        <v>900</v>
      </c>
      <c r="I5" s="178" t="s">
        <v>41</v>
      </c>
    </row>
    <row r="6" spans="1:9" s="111" customFormat="1" ht="94.5">
      <c r="A6" s="177">
        <v>3</v>
      </c>
      <c r="B6" s="108" t="s">
        <v>148</v>
      </c>
      <c r="C6" s="109" t="s">
        <v>149</v>
      </c>
      <c r="D6" s="112" t="s">
        <v>150</v>
      </c>
      <c r="E6" s="177">
        <v>25</v>
      </c>
      <c r="F6" s="190" t="s">
        <v>360</v>
      </c>
      <c r="G6" s="177">
        <v>72</v>
      </c>
      <c r="H6" s="177">
        <f t="shared" si="0"/>
        <v>1800</v>
      </c>
      <c r="I6" s="177" t="s">
        <v>151</v>
      </c>
    </row>
    <row r="7" spans="1:9" s="111" customFormat="1" ht="110.25">
      <c r="A7" s="177">
        <v>4</v>
      </c>
      <c r="B7" s="108" t="s">
        <v>152</v>
      </c>
      <c r="C7" s="109" t="s">
        <v>141</v>
      </c>
      <c r="D7" s="112" t="s">
        <v>153</v>
      </c>
      <c r="E7" s="177">
        <v>25</v>
      </c>
      <c r="F7" s="190" t="s">
        <v>360</v>
      </c>
      <c r="G7" s="177">
        <v>72</v>
      </c>
      <c r="H7" s="177">
        <f t="shared" si="0"/>
        <v>1800</v>
      </c>
      <c r="I7" s="177" t="s">
        <v>42</v>
      </c>
    </row>
    <row r="8" spans="1:9" s="111" customFormat="1" ht="94.5">
      <c r="A8" s="178">
        <v>5</v>
      </c>
      <c r="B8" s="108" t="s">
        <v>148</v>
      </c>
      <c r="C8" s="113" t="s">
        <v>149</v>
      </c>
      <c r="D8" s="113" t="s">
        <v>150</v>
      </c>
      <c r="E8" s="177">
        <v>25</v>
      </c>
      <c r="F8" s="190" t="s">
        <v>360</v>
      </c>
      <c r="G8" s="177">
        <v>72</v>
      </c>
      <c r="H8" s="177">
        <f t="shared" si="0"/>
        <v>1800</v>
      </c>
      <c r="I8" s="177" t="s">
        <v>42</v>
      </c>
    </row>
    <row r="9" spans="1:9" s="111" customFormat="1" ht="110.25">
      <c r="A9" s="177">
        <v>6</v>
      </c>
      <c r="B9" s="108" t="s">
        <v>154</v>
      </c>
      <c r="C9" s="109" t="s">
        <v>155</v>
      </c>
      <c r="D9" s="110" t="s">
        <v>156</v>
      </c>
      <c r="E9" s="177">
        <v>25</v>
      </c>
      <c r="F9" s="190" t="s">
        <v>360</v>
      </c>
      <c r="G9" s="177">
        <v>72</v>
      </c>
      <c r="H9" s="177">
        <f t="shared" si="0"/>
        <v>1800</v>
      </c>
      <c r="I9" s="177" t="s">
        <v>42</v>
      </c>
    </row>
    <row r="10" spans="1:9" s="111" customFormat="1" ht="63">
      <c r="A10" s="177">
        <v>7</v>
      </c>
      <c r="B10" s="108" t="s">
        <v>441</v>
      </c>
      <c r="C10" s="113" t="s">
        <v>141</v>
      </c>
      <c r="D10" s="113" t="s">
        <v>157</v>
      </c>
      <c r="E10" s="177">
        <v>25</v>
      </c>
      <c r="F10" s="190" t="s">
        <v>360</v>
      </c>
      <c r="G10" s="177">
        <v>72</v>
      </c>
      <c r="H10" s="177">
        <f t="shared" si="0"/>
        <v>1800</v>
      </c>
      <c r="I10" s="177" t="s">
        <v>44</v>
      </c>
    </row>
    <row r="11" spans="1:9" s="111" customFormat="1" ht="94.5">
      <c r="A11" s="178">
        <v>8</v>
      </c>
      <c r="B11" s="108" t="s">
        <v>148</v>
      </c>
      <c r="C11" s="109" t="s">
        <v>149</v>
      </c>
      <c r="D11" s="110" t="s">
        <v>150</v>
      </c>
      <c r="E11" s="177">
        <v>25</v>
      </c>
      <c r="F11" s="190" t="s">
        <v>360</v>
      </c>
      <c r="G11" s="177">
        <v>72</v>
      </c>
      <c r="H11" s="177">
        <f t="shared" si="0"/>
        <v>1800</v>
      </c>
      <c r="I11" s="177" t="s">
        <v>44</v>
      </c>
    </row>
    <row r="12" spans="1:9" s="111" customFormat="1" ht="126">
      <c r="A12" s="177">
        <v>9</v>
      </c>
      <c r="B12" s="108" t="s">
        <v>158</v>
      </c>
      <c r="C12" s="113" t="s">
        <v>141</v>
      </c>
      <c r="D12" s="113" t="s">
        <v>159</v>
      </c>
      <c r="E12" s="177">
        <v>25</v>
      </c>
      <c r="F12" s="190" t="s">
        <v>40</v>
      </c>
      <c r="G12" s="177">
        <v>40</v>
      </c>
      <c r="H12" s="177">
        <f t="shared" si="0"/>
        <v>1000</v>
      </c>
      <c r="I12" s="177" t="s">
        <v>44</v>
      </c>
    </row>
    <row r="13" spans="1:9" s="111" customFormat="1" ht="78.75">
      <c r="A13" s="177">
        <v>10</v>
      </c>
      <c r="B13" s="109" t="s">
        <v>160</v>
      </c>
      <c r="C13" s="109" t="s">
        <v>161</v>
      </c>
      <c r="D13" s="114" t="s">
        <v>162</v>
      </c>
      <c r="E13" s="177">
        <v>25</v>
      </c>
      <c r="F13" s="190" t="s">
        <v>40</v>
      </c>
      <c r="G13" s="177">
        <v>48</v>
      </c>
      <c r="H13" s="177">
        <f t="shared" si="0"/>
        <v>1200</v>
      </c>
      <c r="I13" s="177" t="s">
        <v>47</v>
      </c>
    </row>
    <row r="14" spans="1:9" s="111" customFormat="1" ht="94.5">
      <c r="A14" s="178">
        <v>11</v>
      </c>
      <c r="B14" s="108" t="s">
        <v>148</v>
      </c>
      <c r="C14" s="113" t="s">
        <v>149</v>
      </c>
      <c r="D14" s="112" t="s">
        <v>150</v>
      </c>
      <c r="E14" s="177">
        <v>25</v>
      </c>
      <c r="F14" s="190" t="s">
        <v>360</v>
      </c>
      <c r="G14" s="177">
        <v>72</v>
      </c>
      <c r="H14" s="177">
        <f t="shared" si="0"/>
        <v>1800</v>
      </c>
      <c r="I14" s="177" t="s">
        <v>47</v>
      </c>
    </row>
    <row r="15" spans="1:9" s="111" customFormat="1" ht="110.25">
      <c r="A15" s="177">
        <v>12</v>
      </c>
      <c r="B15" s="108" t="s">
        <v>154</v>
      </c>
      <c r="C15" s="113" t="s">
        <v>155</v>
      </c>
      <c r="D15" s="112" t="s">
        <v>156</v>
      </c>
      <c r="E15" s="177">
        <v>25</v>
      </c>
      <c r="F15" s="190" t="s">
        <v>360</v>
      </c>
      <c r="G15" s="177">
        <v>72</v>
      </c>
      <c r="H15" s="177">
        <f t="shared" si="0"/>
        <v>1800</v>
      </c>
      <c r="I15" s="177" t="s">
        <v>47</v>
      </c>
    </row>
    <row r="16" spans="1:9" s="111" customFormat="1" ht="78.75">
      <c r="A16" s="177">
        <v>13</v>
      </c>
      <c r="B16" s="108" t="s">
        <v>163</v>
      </c>
      <c r="C16" s="113" t="s">
        <v>452</v>
      </c>
      <c r="D16" s="110" t="s">
        <v>164</v>
      </c>
      <c r="E16" s="177">
        <v>25</v>
      </c>
      <c r="F16" s="190" t="s">
        <v>360</v>
      </c>
      <c r="G16" s="177">
        <v>72</v>
      </c>
      <c r="H16" s="177">
        <f>E16*G16</f>
        <v>1800</v>
      </c>
      <c r="I16" s="177" t="s">
        <v>47</v>
      </c>
    </row>
    <row r="17" spans="1:9" s="111" customFormat="1" ht="94.5">
      <c r="A17" s="178">
        <v>14</v>
      </c>
      <c r="B17" s="123" t="s">
        <v>143</v>
      </c>
      <c r="C17" s="113" t="s">
        <v>413</v>
      </c>
      <c r="D17" s="110" t="s">
        <v>145</v>
      </c>
      <c r="E17" s="177">
        <v>50</v>
      </c>
      <c r="F17" s="190" t="s">
        <v>116</v>
      </c>
      <c r="G17" s="177">
        <v>72</v>
      </c>
      <c r="H17" s="177">
        <v>3600</v>
      </c>
      <c r="I17" s="177" t="s">
        <v>370</v>
      </c>
    </row>
    <row r="18" spans="1:9" s="111" customFormat="1" ht="78.75" customHeight="1">
      <c r="A18" s="177">
        <v>15</v>
      </c>
      <c r="B18" s="315" t="s">
        <v>435</v>
      </c>
      <c r="C18" s="113" t="s">
        <v>165</v>
      </c>
      <c r="D18" s="113" t="s">
        <v>367</v>
      </c>
      <c r="E18" s="177">
        <v>25</v>
      </c>
      <c r="F18" s="190" t="s">
        <v>360</v>
      </c>
      <c r="G18" s="177">
        <v>72</v>
      </c>
      <c r="H18" s="177">
        <f>E18*G18</f>
        <v>1800</v>
      </c>
      <c r="I18" s="177" t="s">
        <v>48</v>
      </c>
    </row>
    <row r="19" spans="1:9" s="111" customFormat="1" ht="78.75" customHeight="1">
      <c r="A19" s="177">
        <v>16</v>
      </c>
      <c r="B19" s="130" t="s">
        <v>166</v>
      </c>
      <c r="C19" s="113" t="s">
        <v>141</v>
      </c>
      <c r="D19" s="113" t="s">
        <v>167</v>
      </c>
      <c r="E19" s="177">
        <v>25</v>
      </c>
      <c r="F19" s="190" t="s">
        <v>360</v>
      </c>
      <c r="G19" s="177">
        <v>72</v>
      </c>
      <c r="H19" s="177">
        <f t="shared" si="0"/>
        <v>1800</v>
      </c>
      <c r="I19" s="177" t="s">
        <v>49</v>
      </c>
    </row>
    <row r="20" spans="1:9" s="111" customFormat="1" ht="63">
      <c r="A20" s="178">
        <v>17</v>
      </c>
      <c r="B20" s="109" t="s">
        <v>168</v>
      </c>
      <c r="C20" s="113" t="s">
        <v>169</v>
      </c>
      <c r="D20" s="113" t="s">
        <v>368</v>
      </c>
      <c r="E20" s="177">
        <v>25</v>
      </c>
      <c r="F20" s="190" t="s">
        <v>40</v>
      </c>
      <c r="G20" s="177">
        <v>32</v>
      </c>
      <c r="H20" s="177">
        <f t="shared" si="0"/>
        <v>800</v>
      </c>
      <c r="I20" s="177" t="s">
        <v>49</v>
      </c>
    </row>
    <row r="21" spans="1:9" s="111" customFormat="1" ht="173.25">
      <c r="A21" s="177">
        <v>18</v>
      </c>
      <c r="B21" s="123" t="s">
        <v>170</v>
      </c>
      <c r="C21" s="122" t="s">
        <v>155</v>
      </c>
      <c r="D21" s="122" t="s">
        <v>385</v>
      </c>
      <c r="E21" s="178">
        <v>25</v>
      </c>
      <c r="F21" s="219" t="s">
        <v>40</v>
      </c>
      <c r="G21" s="178">
        <v>36</v>
      </c>
      <c r="H21" s="178">
        <f t="shared" si="0"/>
        <v>900</v>
      </c>
      <c r="I21" s="178" t="s">
        <v>49</v>
      </c>
    </row>
    <row r="22" spans="1:9" s="111" customFormat="1" ht="94.5">
      <c r="A22" s="177">
        <v>19</v>
      </c>
      <c r="B22" s="109" t="s">
        <v>143</v>
      </c>
      <c r="C22" s="113" t="s">
        <v>144</v>
      </c>
      <c r="D22" s="113" t="s">
        <v>145</v>
      </c>
      <c r="E22" s="177">
        <v>25</v>
      </c>
      <c r="F22" s="190" t="s">
        <v>360</v>
      </c>
      <c r="G22" s="177">
        <v>72</v>
      </c>
      <c r="H22" s="177">
        <f t="shared" si="0"/>
        <v>1800</v>
      </c>
      <c r="I22" s="177" t="s">
        <v>52</v>
      </c>
    </row>
    <row r="23" spans="1:9" s="111" customFormat="1" ht="110.25">
      <c r="A23" s="178">
        <v>20</v>
      </c>
      <c r="B23" s="109" t="s">
        <v>152</v>
      </c>
      <c r="C23" s="110" t="s">
        <v>141</v>
      </c>
      <c r="D23" s="110" t="s">
        <v>171</v>
      </c>
      <c r="E23" s="177">
        <v>25</v>
      </c>
      <c r="F23" s="190" t="s">
        <v>360</v>
      </c>
      <c r="G23" s="177">
        <v>72</v>
      </c>
      <c r="H23" s="177">
        <f t="shared" si="0"/>
        <v>1800</v>
      </c>
      <c r="I23" s="177" t="s">
        <v>52</v>
      </c>
    </row>
    <row r="24" spans="1:9" ht="94.5">
      <c r="A24" s="177">
        <v>21</v>
      </c>
      <c r="B24" s="109" t="s">
        <v>438</v>
      </c>
      <c r="C24" s="110" t="s">
        <v>146</v>
      </c>
      <c r="D24" s="110" t="s">
        <v>147</v>
      </c>
      <c r="E24" s="177">
        <v>25</v>
      </c>
      <c r="F24" s="190" t="s">
        <v>360</v>
      </c>
      <c r="G24" s="177">
        <v>36</v>
      </c>
      <c r="H24" s="177">
        <f t="shared" si="0"/>
        <v>900</v>
      </c>
      <c r="I24" s="177" t="s">
        <v>52</v>
      </c>
    </row>
    <row r="25" spans="1:9" s="111" customFormat="1" ht="110.25">
      <c r="A25" s="177">
        <v>22</v>
      </c>
      <c r="B25" s="115" t="s">
        <v>154</v>
      </c>
      <c r="C25" s="113" t="s">
        <v>155</v>
      </c>
      <c r="D25" s="113" t="s">
        <v>156</v>
      </c>
      <c r="E25" s="177">
        <v>25</v>
      </c>
      <c r="F25" s="190" t="s">
        <v>360</v>
      </c>
      <c r="G25" s="177">
        <v>72</v>
      </c>
      <c r="H25" s="177">
        <f t="shared" si="0"/>
        <v>1800</v>
      </c>
      <c r="I25" s="177" t="s">
        <v>80</v>
      </c>
    </row>
    <row r="26" spans="1:9" s="111" customFormat="1" ht="94.5">
      <c r="A26" s="178">
        <v>23</v>
      </c>
      <c r="B26" s="108" t="s">
        <v>148</v>
      </c>
      <c r="C26" s="113" t="s">
        <v>149</v>
      </c>
      <c r="D26" s="113" t="s">
        <v>150</v>
      </c>
      <c r="E26" s="177">
        <v>25</v>
      </c>
      <c r="F26" s="190" t="s">
        <v>360</v>
      </c>
      <c r="G26" s="177">
        <v>72</v>
      </c>
      <c r="H26" s="177">
        <f t="shared" si="0"/>
        <v>1800</v>
      </c>
      <c r="I26" s="177" t="s">
        <v>80</v>
      </c>
    </row>
    <row r="27" spans="1:9" s="111" customFormat="1" ht="63">
      <c r="A27" s="177">
        <v>24</v>
      </c>
      <c r="B27" s="108" t="s">
        <v>160</v>
      </c>
      <c r="C27" s="113" t="s">
        <v>172</v>
      </c>
      <c r="D27" s="113" t="s">
        <v>173</v>
      </c>
      <c r="E27" s="177">
        <v>25</v>
      </c>
      <c r="F27" s="190" t="s">
        <v>40</v>
      </c>
      <c r="G27" s="177">
        <v>48</v>
      </c>
      <c r="H27" s="177">
        <f t="shared" si="0"/>
        <v>1200</v>
      </c>
      <c r="I27" s="177" t="s">
        <v>80</v>
      </c>
    </row>
    <row r="28" spans="1:9" s="126" customFormat="1" ht="110.25">
      <c r="A28" s="177">
        <v>25</v>
      </c>
      <c r="B28" s="121" t="s">
        <v>174</v>
      </c>
      <c r="C28" s="121" t="s">
        <v>175</v>
      </c>
      <c r="D28" s="122" t="s">
        <v>176</v>
      </c>
      <c r="E28" s="178">
        <v>25</v>
      </c>
      <c r="F28" s="190" t="s">
        <v>360</v>
      </c>
      <c r="G28" s="178">
        <v>56</v>
      </c>
      <c r="H28" s="178">
        <f t="shared" si="0"/>
        <v>1400</v>
      </c>
      <c r="I28" s="178" t="s">
        <v>69</v>
      </c>
    </row>
    <row r="29" spans="1:9" ht="94.5">
      <c r="A29" s="178">
        <v>26</v>
      </c>
      <c r="B29" s="108" t="s">
        <v>148</v>
      </c>
      <c r="C29" s="113" t="s">
        <v>149</v>
      </c>
      <c r="D29" s="113" t="s">
        <v>150</v>
      </c>
      <c r="E29" s="177">
        <v>25</v>
      </c>
      <c r="F29" s="190" t="s">
        <v>360</v>
      </c>
      <c r="G29" s="177">
        <v>72</v>
      </c>
      <c r="H29" s="177">
        <f t="shared" si="0"/>
        <v>1800</v>
      </c>
      <c r="I29" s="177" t="s">
        <v>69</v>
      </c>
    </row>
    <row r="30" spans="1:9" ht="78.75">
      <c r="A30" s="177">
        <v>27</v>
      </c>
      <c r="B30" s="109" t="s">
        <v>177</v>
      </c>
      <c r="C30" s="110" t="s">
        <v>178</v>
      </c>
      <c r="D30" s="110" t="s">
        <v>179</v>
      </c>
      <c r="E30" s="177">
        <v>25</v>
      </c>
      <c r="F30" s="190" t="s">
        <v>360</v>
      </c>
      <c r="G30" s="177">
        <v>72</v>
      </c>
      <c r="H30" s="177">
        <f>E30*G30</f>
        <v>1800</v>
      </c>
      <c r="I30" s="177" t="s">
        <v>69</v>
      </c>
    </row>
    <row r="31" spans="1:9" ht="173.25">
      <c r="A31" s="177">
        <v>28</v>
      </c>
      <c r="B31" s="109" t="s">
        <v>170</v>
      </c>
      <c r="C31" s="110" t="s">
        <v>180</v>
      </c>
      <c r="D31" s="125" t="s">
        <v>385</v>
      </c>
      <c r="E31" s="220">
        <v>25</v>
      </c>
      <c r="F31" s="221" t="s">
        <v>40</v>
      </c>
      <c r="G31" s="220">
        <v>36</v>
      </c>
      <c r="H31" s="220">
        <f>E31*G31</f>
        <v>900</v>
      </c>
      <c r="I31" s="220" t="s">
        <v>181</v>
      </c>
    </row>
    <row r="32" spans="1:9" ht="78.75">
      <c r="A32" s="178">
        <v>29</v>
      </c>
      <c r="B32" s="121" t="s">
        <v>163</v>
      </c>
      <c r="C32" s="110" t="s">
        <v>452</v>
      </c>
      <c r="D32" s="110" t="s">
        <v>164</v>
      </c>
      <c r="E32" s="220">
        <v>50</v>
      </c>
      <c r="F32" s="221" t="s">
        <v>360</v>
      </c>
      <c r="G32" s="220">
        <v>72</v>
      </c>
      <c r="H32" s="220">
        <v>3600</v>
      </c>
      <c r="I32" s="220" t="s">
        <v>369</v>
      </c>
    </row>
    <row r="33" spans="1:9" ht="78.75">
      <c r="A33" s="177">
        <v>30</v>
      </c>
      <c r="B33" s="121" t="s">
        <v>163</v>
      </c>
      <c r="C33" s="110" t="s">
        <v>452</v>
      </c>
      <c r="D33" s="110" t="s">
        <v>164</v>
      </c>
      <c r="E33" s="220">
        <v>25</v>
      </c>
      <c r="F33" s="221" t="s">
        <v>365</v>
      </c>
      <c r="G33" s="220">
        <v>72</v>
      </c>
      <c r="H33" s="220">
        <v>1800</v>
      </c>
      <c r="I33" s="220" t="s">
        <v>369</v>
      </c>
    </row>
    <row r="34" spans="1:9" s="233" customFormat="1">
      <c r="A34" s="204"/>
      <c r="B34" s="205"/>
      <c r="C34" s="206"/>
      <c r="D34" s="206"/>
      <c r="E34" s="204"/>
      <c r="F34" s="222"/>
      <c r="G34" s="204"/>
      <c r="H34" s="204"/>
      <c r="I34" s="204"/>
    </row>
    <row r="35" spans="1:9" s="149" customFormat="1" ht="20.25">
      <c r="A35" s="179"/>
      <c r="B35" s="207" t="s">
        <v>4</v>
      </c>
      <c r="C35" s="208"/>
      <c r="D35" s="208"/>
      <c r="E35" s="223">
        <f>SUM(E4:E33)</f>
        <v>800</v>
      </c>
      <c r="F35" s="223"/>
      <c r="G35" s="223">
        <f t="shared" ref="G35:H35" si="1">SUM(G4:G33)</f>
        <v>1880</v>
      </c>
      <c r="H35" s="223">
        <f t="shared" si="1"/>
        <v>50600</v>
      </c>
      <c r="I35" s="179"/>
    </row>
    <row r="36" spans="1:9" s="111" customFormat="1">
      <c r="A36" s="180"/>
      <c r="B36" s="116"/>
      <c r="C36" s="117"/>
      <c r="D36" s="117"/>
      <c r="E36" s="180"/>
      <c r="F36" s="225"/>
      <c r="G36" s="180"/>
      <c r="H36" s="180"/>
      <c r="I36" s="180"/>
    </row>
    <row r="37" spans="1:9">
      <c r="A37" s="181"/>
      <c r="B37" s="118"/>
      <c r="C37" s="119"/>
      <c r="D37" s="120"/>
      <c r="E37" s="181"/>
      <c r="F37" s="226"/>
      <c r="G37" s="181"/>
      <c r="H37" s="181"/>
      <c r="I37" s="181"/>
    </row>
    <row r="38" spans="1:9">
      <c r="A38" s="181"/>
    </row>
  </sheetData>
  <autoFilter ref="A3:I33"/>
  <mergeCells count="1">
    <mergeCell ref="A1:I1"/>
  </mergeCells>
  <pageMargins left="0.25" right="0.25" top="0.75" bottom="0.75" header="0.3" footer="0.3"/>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27"/>
  <sheetViews>
    <sheetView tabSelected="1" zoomScale="66" zoomScaleNormal="66" zoomScaleSheetLayoutView="66" workbookViewId="0">
      <pane ySplit="3" topLeftCell="A4" activePane="bottomLeft" state="frozen"/>
      <selection pane="bottomLeft" activeCell="B24" sqref="B24"/>
    </sheetView>
  </sheetViews>
  <sheetFormatPr defaultColWidth="9" defaultRowHeight="15"/>
  <cols>
    <col min="1" max="1" width="6.28515625" style="80" customWidth="1"/>
    <col min="2" max="2" width="40.5703125" style="46" customWidth="1"/>
    <col min="3" max="3" width="20.7109375" style="25" customWidth="1"/>
    <col min="4" max="4" width="59" style="25" customWidth="1"/>
    <col min="5" max="5" width="15" style="25" customWidth="1"/>
    <col min="6" max="6" width="20.140625" style="50" customWidth="1"/>
    <col min="7" max="8" width="11.7109375" style="25" customWidth="1"/>
    <col min="9" max="9" width="14" style="50" customWidth="1"/>
  </cols>
  <sheetData>
    <row r="1" spans="1:9" ht="20.25" customHeight="1">
      <c r="A1" s="363" t="s">
        <v>0</v>
      </c>
      <c r="B1" s="363"/>
      <c r="C1" s="363"/>
      <c r="D1" s="363"/>
      <c r="E1" s="363"/>
      <c r="F1" s="363"/>
      <c r="G1" s="363"/>
      <c r="H1" s="363"/>
      <c r="I1" s="363"/>
    </row>
    <row r="2" spans="1:9" ht="21">
      <c r="A2" s="127"/>
      <c r="B2" s="128"/>
      <c r="C2" s="129"/>
      <c r="D2" s="79"/>
      <c r="E2" s="79"/>
      <c r="F2" s="51"/>
      <c r="G2" s="51"/>
      <c r="H2" s="51"/>
      <c r="I2" s="51"/>
    </row>
    <row r="3" spans="1:9" ht="78" customHeight="1">
      <c r="A3" s="316" t="s">
        <v>24</v>
      </c>
      <c r="B3" s="316" t="s">
        <v>25</v>
      </c>
      <c r="C3" s="316" t="s">
        <v>26</v>
      </c>
      <c r="D3" s="316" t="s">
        <v>27</v>
      </c>
      <c r="E3" s="316" t="s">
        <v>28</v>
      </c>
      <c r="F3" s="316" t="s">
        <v>29</v>
      </c>
      <c r="G3" s="316" t="s">
        <v>34</v>
      </c>
      <c r="H3" s="316" t="s">
        <v>10</v>
      </c>
      <c r="I3" s="316" t="s">
        <v>31</v>
      </c>
    </row>
    <row r="4" spans="1:9" ht="103.5" customHeight="1">
      <c r="A4" s="338">
        <v>1</v>
      </c>
      <c r="B4" s="276" t="s">
        <v>182</v>
      </c>
      <c r="C4" s="339" t="s">
        <v>155</v>
      </c>
      <c r="D4" s="335" t="s">
        <v>183</v>
      </c>
      <c r="E4" s="172">
        <v>25</v>
      </c>
      <c r="F4" s="172" t="s">
        <v>40</v>
      </c>
      <c r="G4" s="262">
        <v>36</v>
      </c>
      <c r="H4" s="262">
        <f>E4*G4</f>
        <v>900</v>
      </c>
      <c r="I4" s="262" t="s">
        <v>41</v>
      </c>
    </row>
    <row r="5" spans="1:9" ht="84" customHeight="1">
      <c r="A5" s="338">
        <v>2</v>
      </c>
      <c r="B5" s="276" t="s">
        <v>184</v>
      </c>
      <c r="C5" s="339" t="s">
        <v>155</v>
      </c>
      <c r="D5" s="335" t="s">
        <v>185</v>
      </c>
      <c r="E5" s="172">
        <v>25</v>
      </c>
      <c r="F5" s="172" t="s">
        <v>40</v>
      </c>
      <c r="G5" s="262">
        <v>36</v>
      </c>
      <c r="H5" s="262">
        <f t="shared" ref="H5:H7" si="0">E5*G5</f>
        <v>900</v>
      </c>
      <c r="I5" s="262" t="s">
        <v>41</v>
      </c>
    </row>
    <row r="6" spans="1:9" ht="102.75" customHeight="1">
      <c r="A6" s="338">
        <v>3</v>
      </c>
      <c r="B6" s="276" t="s">
        <v>186</v>
      </c>
      <c r="C6" s="339" t="s">
        <v>155</v>
      </c>
      <c r="D6" s="335" t="s">
        <v>187</v>
      </c>
      <c r="E6" s="172">
        <v>25</v>
      </c>
      <c r="F6" s="172" t="s">
        <v>40</v>
      </c>
      <c r="G6" s="262">
        <v>36</v>
      </c>
      <c r="H6" s="262">
        <f t="shared" si="0"/>
        <v>900</v>
      </c>
      <c r="I6" s="262" t="s">
        <v>42</v>
      </c>
    </row>
    <row r="7" spans="1:9" ht="103.5" customHeight="1">
      <c r="A7" s="338">
        <v>4</v>
      </c>
      <c r="B7" s="276" t="s">
        <v>182</v>
      </c>
      <c r="C7" s="339" t="s">
        <v>155</v>
      </c>
      <c r="D7" s="335" t="s">
        <v>183</v>
      </c>
      <c r="E7" s="172">
        <v>25</v>
      </c>
      <c r="F7" s="172" t="s">
        <v>40</v>
      </c>
      <c r="G7" s="262">
        <v>36</v>
      </c>
      <c r="H7" s="262">
        <f t="shared" si="0"/>
        <v>900</v>
      </c>
      <c r="I7" s="262" t="s">
        <v>42</v>
      </c>
    </row>
    <row r="8" spans="1:9" ht="83.25" customHeight="1">
      <c r="A8" s="88">
        <v>5</v>
      </c>
      <c r="B8" s="10" t="s">
        <v>399</v>
      </c>
      <c r="C8" s="47" t="s">
        <v>188</v>
      </c>
      <c r="D8" s="49" t="s">
        <v>189</v>
      </c>
      <c r="E8" s="163">
        <v>25</v>
      </c>
      <c r="F8" s="163" t="s">
        <v>360</v>
      </c>
      <c r="G8" s="174">
        <v>36</v>
      </c>
      <c r="H8" s="174">
        <f t="shared" ref="H8:H12" si="1">E8*G8</f>
        <v>900</v>
      </c>
      <c r="I8" s="174" t="s">
        <v>44</v>
      </c>
    </row>
    <row r="9" spans="1:9" ht="94.5" customHeight="1">
      <c r="A9" s="88">
        <v>6</v>
      </c>
      <c r="B9" s="10" t="s">
        <v>190</v>
      </c>
      <c r="C9" s="47" t="s">
        <v>155</v>
      </c>
      <c r="D9" s="49" t="s">
        <v>191</v>
      </c>
      <c r="E9" s="163">
        <v>25</v>
      </c>
      <c r="F9" s="163" t="s">
        <v>40</v>
      </c>
      <c r="G9" s="174">
        <v>36</v>
      </c>
      <c r="H9" s="174">
        <f t="shared" si="1"/>
        <v>900</v>
      </c>
      <c r="I9" s="174" t="s">
        <v>44</v>
      </c>
    </row>
    <row r="10" spans="1:9" ht="104.25" customHeight="1">
      <c r="A10" s="338">
        <v>5</v>
      </c>
      <c r="B10" s="276" t="s">
        <v>182</v>
      </c>
      <c r="C10" s="339" t="s">
        <v>155</v>
      </c>
      <c r="D10" s="335" t="s">
        <v>183</v>
      </c>
      <c r="E10" s="172">
        <v>25</v>
      </c>
      <c r="F10" s="172" t="s">
        <v>40</v>
      </c>
      <c r="G10" s="262">
        <v>36</v>
      </c>
      <c r="H10" s="262">
        <f t="shared" si="1"/>
        <v>900</v>
      </c>
      <c r="I10" s="262" t="s">
        <v>44</v>
      </c>
    </row>
    <row r="11" spans="1:9" ht="76.5" customHeight="1">
      <c r="A11" s="338">
        <v>6</v>
      </c>
      <c r="B11" s="276" t="s">
        <v>192</v>
      </c>
      <c r="C11" s="339" t="s">
        <v>193</v>
      </c>
      <c r="D11" s="335" t="s">
        <v>194</v>
      </c>
      <c r="E11" s="172">
        <v>25</v>
      </c>
      <c r="F11" s="172" t="s">
        <v>40</v>
      </c>
      <c r="G11" s="262">
        <v>36</v>
      </c>
      <c r="H11" s="262">
        <f t="shared" si="1"/>
        <v>900</v>
      </c>
      <c r="I11" s="262" t="s">
        <v>44</v>
      </c>
    </row>
    <row r="12" spans="1:9" ht="86.25" customHeight="1">
      <c r="A12" s="88">
        <v>9</v>
      </c>
      <c r="B12" s="10" t="s">
        <v>207</v>
      </c>
      <c r="C12" s="47" t="s">
        <v>208</v>
      </c>
      <c r="D12" s="49" t="s">
        <v>209</v>
      </c>
      <c r="E12" s="163">
        <v>50</v>
      </c>
      <c r="F12" s="163" t="s">
        <v>210</v>
      </c>
      <c r="G12" s="174">
        <v>36</v>
      </c>
      <c r="H12" s="174">
        <f t="shared" si="1"/>
        <v>1800</v>
      </c>
      <c r="I12" s="227" t="s">
        <v>44</v>
      </c>
    </row>
    <row r="13" spans="1:9" ht="96" customHeight="1">
      <c r="A13" s="338">
        <v>7</v>
      </c>
      <c r="B13" s="276" t="s">
        <v>195</v>
      </c>
      <c r="C13" s="339" t="s">
        <v>155</v>
      </c>
      <c r="D13" s="335" t="s">
        <v>196</v>
      </c>
      <c r="E13" s="172">
        <v>25</v>
      </c>
      <c r="F13" s="172" t="s">
        <v>40</v>
      </c>
      <c r="G13" s="262">
        <v>36</v>
      </c>
      <c r="H13" s="262">
        <f>E13*G13</f>
        <v>900</v>
      </c>
      <c r="I13" s="321" t="s">
        <v>44</v>
      </c>
    </row>
    <row r="14" spans="1:9" ht="101.25" customHeight="1">
      <c r="A14" s="338">
        <v>8</v>
      </c>
      <c r="B14" s="276" t="s">
        <v>186</v>
      </c>
      <c r="C14" s="339" t="s">
        <v>155</v>
      </c>
      <c r="D14" s="335" t="s">
        <v>187</v>
      </c>
      <c r="E14" s="172">
        <v>25</v>
      </c>
      <c r="F14" s="172" t="s">
        <v>40</v>
      </c>
      <c r="G14" s="262">
        <v>36</v>
      </c>
      <c r="H14" s="262">
        <f t="shared" ref="H14:H24" si="2">E14*G14</f>
        <v>900</v>
      </c>
      <c r="I14" s="262" t="s">
        <v>47</v>
      </c>
    </row>
    <row r="15" spans="1:9" ht="48" customHeight="1">
      <c r="A15" s="338">
        <v>9</v>
      </c>
      <c r="B15" s="276" t="s">
        <v>182</v>
      </c>
      <c r="C15" s="339" t="s">
        <v>155</v>
      </c>
      <c r="D15" s="335" t="s">
        <v>183</v>
      </c>
      <c r="E15" s="172">
        <v>25</v>
      </c>
      <c r="F15" s="172" t="s">
        <v>40</v>
      </c>
      <c r="G15" s="262">
        <v>36</v>
      </c>
      <c r="H15" s="262">
        <f t="shared" si="2"/>
        <v>900</v>
      </c>
      <c r="I15" s="262" t="s">
        <v>47</v>
      </c>
    </row>
    <row r="16" spans="1:9" ht="82.5" customHeight="1">
      <c r="A16" s="338">
        <v>10</v>
      </c>
      <c r="B16" s="276" t="s">
        <v>195</v>
      </c>
      <c r="C16" s="339" t="s">
        <v>155</v>
      </c>
      <c r="D16" s="335" t="s">
        <v>196</v>
      </c>
      <c r="E16" s="172">
        <v>25</v>
      </c>
      <c r="F16" s="172" t="s">
        <v>40</v>
      </c>
      <c r="G16" s="262">
        <v>36</v>
      </c>
      <c r="H16" s="262">
        <f t="shared" si="2"/>
        <v>900</v>
      </c>
      <c r="I16" s="262" t="s">
        <v>48</v>
      </c>
    </row>
    <row r="17" spans="1:9" ht="105" customHeight="1">
      <c r="A17" s="338">
        <v>11</v>
      </c>
      <c r="B17" s="276" t="s">
        <v>186</v>
      </c>
      <c r="C17" s="339" t="s">
        <v>155</v>
      </c>
      <c r="D17" s="335" t="s">
        <v>187</v>
      </c>
      <c r="E17" s="172">
        <v>25</v>
      </c>
      <c r="F17" s="172" t="s">
        <v>40</v>
      </c>
      <c r="G17" s="262">
        <v>36</v>
      </c>
      <c r="H17" s="262">
        <f t="shared" si="2"/>
        <v>900</v>
      </c>
      <c r="I17" s="262" t="s">
        <v>48</v>
      </c>
    </row>
    <row r="18" spans="1:9" ht="86.25" customHeight="1">
      <c r="A18" s="338">
        <v>12</v>
      </c>
      <c r="B18" s="276" t="s">
        <v>182</v>
      </c>
      <c r="C18" s="339" t="s">
        <v>155</v>
      </c>
      <c r="D18" s="335" t="s">
        <v>183</v>
      </c>
      <c r="E18" s="172">
        <v>25</v>
      </c>
      <c r="F18" s="172" t="s">
        <v>40</v>
      </c>
      <c r="G18" s="262">
        <v>36</v>
      </c>
      <c r="H18" s="262">
        <f t="shared" si="2"/>
        <v>900</v>
      </c>
      <c r="I18" s="262" t="s">
        <v>48</v>
      </c>
    </row>
    <row r="19" spans="1:9" ht="86.25" customHeight="1">
      <c r="A19" s="338">
        <v>13</v>
      </c>
      <c r="B19" s="276" t="s">
        <v>473</v>
      </c>
      <c r="C19" s="339" t="s">
        <v>287</v>
      </c>
      <c r="D19" s="335" t="s">
        <v>510</v>
      </c>
      <c r="E19" s="172">
        <v>15</v>
      </c>
      <c r="F19" s="172" t="s">
        <v>116</v>
      </c>
      <c r="G19" s="262">
        <v>16</v>
      </c>
      <c r="H19" s="262">
        <f t="shared" si="2"/>
        <v>240</v>
      </c>
      <c r="I19" s="262" t="s">
        <v>49</v>
      </c>
    </row>
    <row r="20" spans="1:9" ht="104.25" customHeight="1">
      <c r="A20" s="338">
        <v>14</v>
      </c>
      <c r="B20" s="276" t="s">
        <v>449</v>
      </c>
      <c r="C20" s="339" t="s">
        <v>155</v>
      </c>
      <c r="D20" s="335" t="s">
        <v>511</v>
      </c>
      <c r="E20" s="172">
        <v>25</v>
      </c>
      <c r="F20" s="172" t="s">
        <v>116</v>
      </c>
      <c r="G20" s="262">
        <v>36</v>
      </c>
      <c r="H20" s="262">
        <v>900</v>
      </c>
      <c r="I20" s="262" t="s">
        <v>49</v>
      </c>
    </row>
    <row r="21" spans="1:9" ht="98.25" customHeight="1">
      <c r="A21" s="338">
        <v>15</v>
      </c>
      <c r="B21" s="276" t="s">
        <v>197</v>
      </c>
      <c r="C21" s="38" t="s">
        <v>193</v>
      </c>
      <c r="D21" s="38" t="s">
        <v>198</v>
      </c>
      <c r="E21" s="173">
        <v>50</v>
      </c>
      <c r="F21" s="173" t="s">
        <v>360</v>
      </c>
      <c r="G21" s="173">
        <v>36</v>
      </c>
      <c r="H21" s="262">
        <f t="shared" si="2"/>
        <v>1800</v>
      </c>
      <c r="I21" s="173" t="s">
        <v>49</v>
      </c>
    </row>
    <row r="22" spans="1:9" ht="93" customHeight="1">
      <c r="A22" s="338">
        <v>16</v>
      </c>
      <c r="B22" s="276" t="s">
        <v>192</v>
      </c>
      <c r="C22" s="38" t="s">
        <v>193</v>
      </c>
      <c r="D22" s="38" t="s">
        <v>194</v>
      </c>
      <c r="E22" s="173">
        <v>50</v>
      </c>
      <c r="F22" s="173" t="s">
        <v>360</v>
      </c>
      <c r="G22" s="173">
        <v>36</v>
      </c>
      <c r="H22" s="262">
        <f t="shared" si="2"/>
        <v>1800</v>
      </c>
      <c r="I22" s="173" t="s">
        <v>49</v>
      </c>
    </row>
    <row r="23" spans="1:9" ht="114.75" customHeight="1">
      <c r="A23" s="338">
        <v>17</v>
      </c>
      <c r="B23" s="276" t="s">
        <v>182</v>
      </c>
      <c r="C23" s="38" t="s">
        <v>155</v>
      </c>
      <c r="D23" s="38" t="s">
        <v>183</v>
      </c>
      <c r="E23" s="173">
        <v>25</v>
      </c>
      <c r="F23" s="173" t="s">
        <v>360</v>
      </c>
      <c r="G23" s="173">
        <v>36</v>
      </c>
      <c r="H23" s="262">
        <f t="shared" si="2"/>
        <v>900</v>
      </c>
      <c r="I23" s="173" t="s">
        <v>49</v>
      </c>
    </row>
    <row r="24" spans="1:9" ht="111.75" customHeight="1">
      <c r="A24" s="338">
        <v>18</v>
      </c>
      <c r="B24" s="276" t="s">
        <v>186</v>
      </c>
      <c r="C24" s="339" t="s">
        <v>155</v>
      </c>
      <c r="D24" s="335" t="s">
        <v>199</v>
      </c>
      <c r="E24" s="172">
        <v>25</v>
      </c>
      <c r="F24" s="173" t="s">
        <v>360</v>
      </c>
      <c r="G24" s="262">
        <v>36</v>
      </c>
      <c r="H24" s="262">
        <f t="shared" si="2"/>
        <v>900</v>
      </c>
      <c r="I24" s="262" t="s">
        <v>49</v>
      </c>
    </row>
    <row r="25" spans="1:9" ht="123.75" customHeight="1">
      <c r="A25" s="88">
        <v>20</v>
      </c>
      <c r="B25" s="38" t="s">
        <v>434</v>
      </c>
      <c r="C25" s="47" t="s">
        <v>155</v>
      </c>
      <c r="D25" s="49" t="s">
        <v>200</v>
      </c>
      <c r="E25" s="163">
        <v>25</v>
      </c>
      <c r="F25" s="163" t="s">
        <v>40</v>
      </c>
      <c r="G25" s="174">
        <v>36</v>
      </c>
      <c r="H25" s="174">
        <f t="shared" ref="H25:H27" si="3">E25*G25</f>
        <v>900</v>
      </c>
      <c r="I25" s="174" t="s">
        <v>52</v>
      </c>
    </row>
    <row r="26" spans="1:9" ht="90.75" customHeight="1">
      <c r="A26" s="338">
        <v>19</v>
      </c>
      <c r="B26" s="276" t="s">
        <v>184</v>
      </c>
      <c r="C26" s="339" t="s">
        <v>155</v>
      </c>
      <c r="D26" s="335" t="s">
        <v>185</v>
      </c>
      <c r="E26" s="172">
        <v>25</v>
      </c>
      <c r="F26" s="172" t="s">
        <v>40</v>
      </c>
      <c r="G26" s="262">
        <v>36</v>
      </c>
      <c r="H26" s="262">
        <f t="shared" si="3"/>
        <v>900</v>
      </c>
      <c r="I26" s="262" t="s">
        <v>52</v>
      </c>
    </row>
    <row r="27" spans="1:9" ht="99" customHeight="1">
      <c r="A27" s="338">
        <v>20</v>
      </c>
      <c r="B27" s="276" t="s">
        <v>182</v>
      </c>
      <c r="C27" s="339" t="s">
        <v>155</v>
      </c>
      <c r="D27" s="335" t="s">
        <v>183</v>
      </c>
      <c r="E27" s="172">
        <v>25</v>
      </c>
      <c r="F27" s="172" t="s">
        <v>40</v>
      </c>
      <c r="G27" s="262">
        <v>36</v>
      </c>
      <c r="H27" s="262">
        <f t="shared" si="3"/>
        <v>900</v>
      </c>
      <c r="I27" s="262" t="s">
        <v>52</v>
      </c>
    </row>
    <row r="28" spans="1:9" ht="94.5" customHeight="1">
      <c r="A28" s="338">
        <v>21</v>
      </c>
      <c r="B28" s="276" t="s">
        <v>186</v>
      </c>
      <c r="C28" s="339" t="s">
        <v>155</v>
      </c>
      <c r="D28" s="335" t="s">
        <v>187</v>
      </c>
      <c r="E28" s="172">
        <v>25</v>
      </c>
      <c r="F28" s="172" t="s">
        <v>40</v>
      </c>
      <c r="G28" s="262">
        <v>36</v>
      </c>
      <c r="H28" s="262">
        <f t="shared" ref="H28:H32" si="4">E28*G28</f>
        <v>900</v>
      </c>
      <c r="I28" s="262" t="s">
        <v>80</v>
      </c>
    </row>
    <row r="29" spans="1:9" ht="77.25" customHeight="1">
      <c r="A29" s="338">
        <v>22</v>
      </c>
      <c r="B29" s="276" t="s">
        <v>201</v>
      </c>
      <c r="C29" s="339" t="s">
        <v>202</v>
      </c>
      <c r="D29" s="335" t="s">
        <v>203</v>
      </c>
      <c r="E29" s="172">
        <v>25</v>
      </c>
      <c r="F29" s="172" t="s">
        <v>116</v>
      </c>
      <c r="G29" s="262">
        <v>36</v>
      </c>
      <c r="H29" s="262">
        <f t="shared" si="4"/>
        <v>900</v>
      </c>
      <c r="I29" s="262" t="s">
        <v>80</v>
      </c>
    </row>
    <row r="30" spans="1:9" ht="88.5" customHeight="1">
      <c r="A30" s="338">
        <v>23</v>
      </c>
      <c r="B30" s="276" t="s">
        <v>182</v>
      </c>
      <c r="C30" s="339" t="s">
        <v>155</v>
      </c>
      <c r="D30" s="335" t="s">
        <v>183</v>
      </c>
      <c r="E30" s="172">
        <v>25</v>
      </c>
      <c r="F30" s="172" t="s">
        <v>40</v>
      </c>
      <c r="G30" s="262">
        <v>36</v>
      </c>
      <c r="H30" s="262">
        <f t="shared" si="4"/>
        <v>900</v>
      </c>
      <c r="I30" s="262" t="s">
        <v>80</v>
      </c>
    </row>
    <row r="31" spans="1:9" ht="118.5" customHeight="1">
      <c r="A31" s="88">
        <v>26</v>
      </c>
      <c r="B31" s="275" t="s">
        <v>207</v>
      </c>
      <c r="C31" s="47" t="s">
        <v>208</v>
      </c>
      <c r="D31" s="49" t="s">
        <v>209</v>
      </c>
      <c r="E31" s="163">
        <v>50</v>
      </c>
      <c r="F31" s="163" t="s">
        <v>210</v>
      </c>
      <c r="G31" s="174">
        <v>36</v>
      </c>
      <c r="H31" s="174">
        <f t="shared" si="4"/>
        <v>1800</v>
      </c>
      <c r="I31" s="174" t="s">
        <v>80</v>
      </c>
    </row>
    <row r="32" spans="1:9" ht="76.5" customHeight="1">
      <c r="A32" s="338">
        <v>24</v>
      </c>
      <c r="B32" s="276" t="s">
        <v>192</v>
      </c>
      <c r="C32" s="339" t="s">
        <v>193</v>
      </c>
      <c r="D32" s="335" t="s">
        <v>194</v>
      </c>
      <c r="E32" s="172">
        <v>25</v>
      </c>
      <c r="F32" s="172" t="s">
        <v>40</v>
      </c>
      <c r="G32" s="262">
        <v>36</v>
      </c>
      <c r="H32" s="262">
        <f t="shared" si="4"/>
        <v>900</v>
      </c>
      <c r="I32" s="262" t="s">
        <v>80</v>
      </c>
    </row>
    <row r="33" spans="1:9" ht="94.5">
      <c r="A33" s="338">
        <v>25</v>
      </c>
      <c r="B33" s="285" t="s">
        <v>186</v>
      </c>
      <c r="C33" s="339" t="s">
        <v>155</v>
      </c>
      <c r="D33" s="334" t="s">
        <v>187</v>
      </c>
      <c r="E33" s="173">
        <v>25</v>
      </c>
      <c r="F33" s="172" t="s">
        <v>57</v>
      </c>
      <c r="G33" s="262">
        <v>36</v>
      </c>
      <c r="H33" s="262">
        <f t="shared" ref="H33:H37" si="5">E33*G33</f>
        <v>900</v>
      </c>
      <c r="I33" s="262" t="s">
        <v>69</v>
      </c>
    </row>
    <row r="34" spans="1:9" ht="110.25">
      <c r="A34" s="338">
        <v>26</v>
      </c>
      <c r="B34" s="276" t="s">
        <v>182</v>
      </c>
      <c r="C34" s="339" t="s">
        <v>155</v>
      </c>
      <c r="D34" s="335" t="s">
        <v>183</v>
      </c>
      <c r="E34" s="172">
        <v>25</v>
      </c>
      <c r="F34" s="172" t="s">
        <v>40</v>
      </c>
      <c r="G34" s="262">
        <v>36</v>
      </c>
      <c r="H34" s="262">
        <f t="shared" si="5"/>
        <v>900</v>
      </c>
      <c r="I34" s="262" t="s">
        <v>69</v>
      </c>
    </row>
    <row r="35" spans="1:9" ht="78.75">
      <c r="A35" s="338">
        <v>27</v>
      </c>
      <c r="B35" s="276" t="s">
        <v>195</v>
      </c>
      <c r="C35" s="339" t="s">
        <v>155</v>
      </c>
      <c r="D35" s="335" t="s">
        <v>204</v>
      </c>
      <c r="E35" s="172">
        <v>25</v>
      </c>
      <c r="F35" s="172" t="s">
        <v>40</v>
      </c>
      <c r="G35" s="262">
        <v>36</v>
      </c>
      <c r="H35" s="262">
        <f t="shared" si="5"/>
        <v>900</v>
      </c>
      <c r="I35" s="262" t="s">
        <v>69</v>
      </c>
    </row>
    <row r="36" spans="1:9" ht="110.25">
      <c r="A36" s="338">
        <v>28</v>
      </c>
      <c r="B36" s="276" t="s">
        <v>182</v>
      </c>
      <c r="C36" s="339" t="s">
        <v>155</v>
      </c>
      <c r="D36" s="335" t="s">
        <v>183</v>
      </c>
      <c r="E36" s="172">
        <v>25</v>
      </c>
      <c r="F36" s="172" t="s">
        <v>40</v>
      </c>
      <c r="G36" s="262">
        <v>36</v>
      </c>
      <c r="H36" s="262">
        <f t="shared" si="5"/>
        <v>900</v>
      </c>
      <c r="I36" s="262" t="s">
        <v>181</v>
      </c>
    </row>
    <row r="37" spans="1:9" ht="126">
      <c r="A37" s="338">
        <v>29</v>
      </c>
      <c r="B37" s="276" t="s">
        <v>205</v>
      </c>
      <c r="C37" s="339" t="s">
        <v>155</v>
      </c>
      <c r="D37" s="335" t="s">
        <v>206</v>
      </c>
      <c r="E37" s="172">
        <v>25</v>
      </c>
      <c r="F37" s="172" t="s">
        <v>40</v>
      </c>
      <c r="G37" s="262">
        <v>36</v>
      </c>
      <c r="H37" s="262">
        <f t="shared" si="5"/>
        <v>900</v>
      </c>
      <c r="I37" s="262" t="s">
        <v>181</v>
      </c>
    </row>
    <row r="38" spans="1:9" s="232" customFormat="1" ht="15.75">
      <c r="A38" s="279"/>
      <c r="B38" s="214"/>
      <c r="C38" s="215"/>
      <c r="D38" s="216"/>
      <c r="E38" s="216"/>
      <c r="F38" s="218"/>
      <c r="G38" s="217"/>
      <c r="H38" s="217"/>
      <c r="I38" s="217"/>
    </row>
    <row r="39" spans="1:9" ht="20.25">
      <c r="A39" s="209"/>
      <c r="B39" s="194" t="s">
        <v>4</v>
      </c>
      <c r="C39" s="210"/>
      <c r="D39" s="211"/>
      <c r="E39" s="243">
        <f>SUM(E4:E37)</f>
        <v>940</v>
      </c>
      <c r="F39" s="213"/>
      <c r="G39" s="212">
        <f>SUM(G4:G37)</f>
        <v>1204</v>
      </c>
      <c r="H39" s="212">
        <f>SUM(H4:H37)</f>
        <v>33540</v>
      </c>
      <c r="I39" s="212"/>
    </row>
    <row r="40" spans="1:9">
      <c r="B40" s="48"/>
    </row>
    <row r="41" spans="1:9">
      <c r="B41" s="48"/>
    </row>
    <row r="42" spans="1:9">
      <c r="B42" s="48"/>
    </row>
    <row r="43" spans="1:9">
      <c r="B43" s="48"/>
    </row>
    <row r="44" spans="1:9">
      <c r="B44" s="48"/>
    </row>
    <row r="45" spans="1:9">
      <c r="B45" s="48"/>
    </row>
    <row r="46" spans="1:9">
      <c r="B46" s="48"/>
    </row>
    <row r="47" spans="1:9">
      <c r="B47" s="48"/>
    </row>
    <row r="48" spans="1:9">
      <c r="B48" s="48"/>
    </row>
    <row r="49" spans="1:9">
      <c r="B49" s="48"/>
    </row>
    <row r="50" spans="1:9">
      <c r="B50" s="48"/>
    </row>
    <row r="51" spans="1:9">
      <c r="B51" s="48"/>
    </row>
    <row r="52" spans="1:9">
      <c r="B52" s="48"/>
    </row>
    <row r="53" spans="1:9">
      <c r="B53" s="48"/>
    </row>
    <row r="54" spans="1:9">
      <c r="B54" s="48"/>
    </row>
    <row r="55" spans="1:9">
      <c r="A55"/>
      <c r="B55" s="48"/>
      <c r="C55"/>
      <c r="D55"/>
      <c r="E55"/>
      <c r="F55"/>
      <c r="G55"/>
      <c r="H55"/>
      <c r="I55"/>
    </row>
    <row r="56" spans="1:9">
      <c r="A56"/>
      <c r="B56" s="48"/>
      <c r="C56"/>
      <c r="D56"/>
      <c r="E56"/>
      <c r="F56"/>
      <c r="G56"/>
      <c r="H56"/>
      <c r="I56"/>
    </row>
    <row r="57" spans="1:9">
      <c r="A57"/>
      <c r="B57" s="48"/>
      <c r="C57"/>
      <c r="D57"/>
      <c r="E57"/>
      <c r="F57"/>
      <c r="G57"/>
      <c r="H57"/>
      <c r="I57"/>
    </row>
    <row r="58" spans="1:9">
      <c r="A58"/>
      <c r="B58" s="48"/>
      <c r="C58"/>
      <c r="D58"/>
      <c r="E58"/>
      <c r="F58"/>
      <c r="G58"/>
      <c r="H58"/>
      <c r="I58"/>
    </row>
    <row r="59" spans="1:9">
      <c r="A59"/>
      <c r="B59" s="48"/>
      <c r="C59"/>
      <c r="D59"/>
      <c r="E59"/>
      <c r="F59"/>
      <c r="G59"/>
      <c r="H59"/>
      <c r="I59"/>
    </row>
    <row r="60" spans="1:9">
      <c r="A60"/>
      <c r="B60" s="48"/>
      <c r="C60"/>
      <c r="D60"/>
      <c r="E60"/>
      <c r="F60"/>
      <c r="G60"/>
      <c r="H60"/>
      <c r="I60"/>
    </row>
    <row r="61" spans="1:9">
      <c r="A61"/>
      <c r="B61" s="48"/>
      <c r="C61"/>
      <c r="D61"/>
      <c r="E61"/>
      <c r="F61"/>
      <c r="G61"/>
      <c r="H61"/>
      <c r="I61"/>
    </row>
    <row r="62" spans="1:9">
      <c r="A62"/>
      <c r="B62" s="48"/>
      <c r="C62"/>
      <c r="D62"/>
      <c r="E62"/>
      <c r="F62"/>
      <c r="G62"/>
      <c r="H62"/>
      <c r="I62"/>
    </row>
    <row r="63" spans="1:9">
      <c r="A63"/>
      <c r="B63" s="48"/>
      <c r="C63"/>
      <c r="D63"/>
      <c r="E63"/>
      <c r="F63"/>
      <c r="G63"/>
      <c r="H63"/>
      <c r="I63"/>
    </row>
    <row r="64" spans="1:9">
      <c r="A64"/>
      <c r="B64" s="48"/>
      <c r="C64"/>
      <c r="D64"/>
      <c r="E64"/>
      <c r="F64"/>
      <c r="G64"/>
      <c r="H64"/>
      <c r="I64"/>
    </row>
    <row r="65" spans="1:9">
      <c r="A65"/>
      <c r="B65" s="48"/>
      <c r="C65"/>
      <c r="D65"/>
      <c r="E65"/>
      <c r="F65"/>
      <c r="G65"/>
      <c r="H65"/>
      <c r="I65"/>
    </row>
    <row r="66" spans="1:9">
      <c r="A66"/>
      <c r="B66" s="48"/>
      <c r="C66"/>
      <c r="D66"/>
      <c r="E66"/>
      <c r="F66"/>
      <c r="G66"/>
      <c r="H66"/>
      <c r="I66"/>
    </row>
    <row r="67" spans="1:9">
      <c r="A67"/>
      <c r="B67" s="48"/>
      <c r="C67"/>
      <c r="D67"/>
      <c r="E67"/>
      <c r="F67"/>
      <c r="G67"/>
      <c r="H67"/>
      <c r="I67"/>
    </row>
    <row r="68" spans="1:9">
      <c r="A68"/>
      <c r="B68" s="48"/>
      <c r="C68"/>
      <c r="D68"/>
      <c r="E68"/>
      <c r="F68"/>
      <c r="G68"/>
      <c r="H68"/>
      <c r="I68"/>
    </row>
    <row r="69" spans="1:9">
      <c r="A69"/>
      <c r="B69" s="48"/>
      <c r="C69"/>
      <c r="D69"/>
      <c r="E69"/>
      <c r="F69"/>
      <c r="G69"/>
      <c r="H69"/>
      <c r="I69"/>
    </row>
    <row r="70" spans="1:9">
      <c r="A70"/>
      <c r="B70" s="48"/>
      <c r="C70"/>
      <c r="D70"/>
      <c r="E70"/>
      <c r="F70"/>
      <c r="G70"/>
      <c r="H70"/>
      <c r="I70"/>
    </row>
    <row r="71" spans="1:9">
      <c r="A71"/>
      <c r="B71" s="48"/>
      <c r="C71"/>
      <c r="D71"/>
      <c r="E71"/>
      <c r="F71"/>
      <c r="G71"/>
      <c r="H71"/>
      <c r="I71"/>
    </row>
    <row r="72" spans="1:9">
      <c r="A72"/>
      <c r="B72" s="48"/>
      <c r="C72"/>
      <c r="D72"/>
      <c r="E72"/>
      <c r="F72"/>
      <c r="G72"/>
      <c r="H72"/>
      <c r="I72"/>
    </row>
    <row r="73" spans="1:9">
      <c r="A73"/>
      <c r="B73" s="48"/>
      <c r="C73"/>
      <c r="D73"/>
      <c r="E73"/>
      <c r="F73"/>
      <c r="G73"/>
      <c r="H73"/>
      <c r="I73"/>
    </row>
    <row r="74" spans="1:9">
      <c r="A74"/>
      <c r="B74" s="48"/>
      <c r="C74"/>
      <c r="D74"/>
      <c r="E74"/>
      <c r="F74"/>
      <c r="G74"/>
      <c r="H74"/>
      <c r="I74"/>
    </row>
    <row r="75" spans="1:9">
      <c r="A75"/>
      <c r="B75" s="48"/>
      <c r="C75"/>
      <c r="D75"/>
      <c r="E75"/>
      <c r="F75"/>
      <c r="G75"/>
      <c r="H75"/>
      <c r="I75"/>
    </row>
    <row r="76" spans="1:9">
      <c r="A76"/>
      <c r="B76" s="48"/>
      <c r="C76"/>
      <c r="D76"/>
      <c r="E76"/>
      <c r="F76"/>
      <c r="G76"/>
      <c r="H76"/>
      <c r="I76"/>
    </row>
    <row r="77" spans="1:9">
      <c r="A77"/>
      <c r="B77" s="48"/>
      <c r="C77"/>
      <c r="D77"/>
      <c r="E77"/>
      <c r="F77"/>
      <c r="G77"/>
      <c r="H77"/>
      <c r="I77"/>
    </row>
    <row r="78" spans="1:9">
      <c r="A78"/>
      <c r="B78" s="48"/>
      <c r="C78"/>
      <c r="D78"/>
      <c r="E78"/>
      <c r="F78"/>
      <c r="G78"/>
      <c r="H78"/>
      <c r="I78"/>
    </row>
    <row r="79" spans="1:9">
      <c r="A79"/>
      <c r="B79" s="48"/>
      <c r="C79"/>
      <c r="D79"/>
      <c r="E79"/>
      <c r="F79"/>
      <c r="G79"/>
      <c r="H79"/>
      <c r="I79"/>
    </row>
    <row r="80" spans="1:9">
      <c r="A80"/>
      <c r="B80" s="48"/>
      <c r="C80"/>
      <c r="D80"/>
      <c r="E80"/>
      <c r="F80"/>
      <c r="G80"/>
      <c r="H80"/>
      <c r="I80"/>
    </row>
    <row r="81" spans="1:9">
      <c r="A81"/>
      <c r="B81" s="48"/>
      <c r="C81"/>
      <c r="D81"/>
      <c r="E81"/>
      <c r="F81"/>
      <c r="G81"/>
      <c r="H81"/>
      <c r="I81"/>
    </row>
    <row r="82" spans="1:9">
      <c r="A82"/>
      <c r="B82" s="48"/>
      <c r="C82"/>
      <c r="D82"/>
      <c r="E82"/>
      <c r="F82"/>
      <c r="G82"/>
      <c r="H82"/>
      <c r="I82"/>
    </row>
    <row r="83" spans="1:9">
      <c r="A83"/>
      <c r="B83" s="48"/>
      <c r="C83"/>
      <c r="D83"/>
      <c r="E83"/>
      <c r="F83"/>
      <c r="G83"/>
      <c r="H83"/>
      <c r="I83"/>
    </row>
    <row r="84" spans="1:9">
      <c r="A84"/>
      <c r="B84" s="48"/>
      <c r="C84"/>
      <c r="D84"/>
      <c r="E84"/>
      <c r="F84"/>
      <c r="G84"/>
      <c r="H84"/>
      <c r="I84"/>
    </row>
    <row r="85" spans="1:9">
      <c r="A85"/>
      <c r="B85" s="48"/>
      <c r="C85"/>
      <c r="D85"/>
      <c r="E85"/>
      <c r="F85"/>
      <c r="G85"/>
      <c r="H85"/>
      <c r="I85"/>
    </row>
    <row r="86" spans="1:9">
      <c r="A86"/>
      <c r="B86" s="48"/>
      <c r="C86"/>
      <c r="D86"/>
      <c r="E86"/>
      <c r="F86"/>
      <c r="G86"/>
      <c r="H86"/>
      <c r="I86"/>
    </row>
    <row r="87" spans="1:9">
      <c r="A87"/>
      <c r="B87" s="48"/>
      <c r="C87"/>
      <c r="D87"/>
      <c r="E87"/>
      <c r="F87"/>
      <c r="G87"/>
      <c r="H87"/>
      <c r="I87"/>
    </row>
    <row r="88" spans="1:9">
      <c r="A88"/>
      <c r="B88" s="48"/>
      <c r="C88"/>
      <c r="D88"/>
      <c r="E88"/>
      <c r="F88"/>
      <c r="G88"/>
      <c r="H88"/>
      <c r="I88"/>
    </row>
    <row r="89" spans="1:9">
      <c r="A89"/>
      <c r="B89" s="48"/>
      <c r="C89"/>
      <c r="D89"/>
      <c r="E89"/>
      <c r="F89"/>
      <c r="G89"/>
      <c r="H89"/>
      <c r="I89"/>
    </row>
    <row r="90" spans="1:9">
      <c r="A90"/>
      <c r="B90" s="48"/>
      <c r="C90"/>
      <c r="D90"/>
      <c r="E90"/>
      <c r="F90"/>
      <c r="G90"/>
      <c r="H90"/>
      <c r="I90"/>
    </row>
    <row r="91" spans="1:9">
      <c r="A91"/>
      <c r="B91" s="48"/>
      <c r="C91"/>
      <c r="D91"/>
      <c r="E91"/>
      <c r="F91"/>
      <c r="G91"/>
      <c r="H91"/>
      <c r="I91"/>
    </row>
    <row r="92" spans="1:9">
      <c r="A92"/>
      <c r="B92" s="48"/>
      <c r="C92"/>
      <c r="D92"/>
      <c r="E92"/>
      <c r="F92"/>
      <c r="G92"/>
      <c r="H92"/>
      <c r="I92"/>
    </row>
    <row r="93" spans="1:9">
      <c r="A93"/>
      <c r="B93" s="48"/>
      <c r="C93"/>
      <c r="D93"/>
      <c r="E93"/>
      <c r="F93"/>
      <c r="G93"/>
      <c r="H93"/>
      <c r="I93"/>
    </row>
    <row r="94" spans="1:9">
      <c r="A94"/>
      <c r="B94" s="48"/>
      <c r="C94"/>
      <c r="D94"/>
      <c r="E94"/>
      <c r="F94"/>
      <c r="G94"/>
      <c r="H94"/>
      <c r="I94"/>
    </row>
    <row r="95" spans="1:9">
      <c r="A95"/>
      <c r="B95" s="48"/>
      <c r="C95"/>
      <c r="D95"/>
      <c r="E95"/>
      <c r="F95"/>
      <c r="G95"/>
      <c r="H95"/>
      <c r="I95"/>
    </row>
    <row r="96" spans="1:9">
      <c r="A96"/>
      <c r="B96" s="48"/>
      <c r="C96"/>
      <c r="D96"/>
      <c r="E96"/>
      <c r="F96"/>
      <c r="G96"/>
      <c r="H96"/>
      <c r="I96"/>
    </row>
    <row r="97" spans="1:9">
      <c r="A97"/>
      <c r="B97" s="48"/>
      <c r="C97"/>
      <c r="D97"/>
      <c r="E97"/>
      <c r="F97"/>
      <c r="G97"/>
      <c r="H97"/>
      <c r="I97"/>
    </row>
    <row r="98" spans="1:9">
      <c r="A98"/>
      <c r="B98" s="48"/>
      <c r="C98"/>
      <c r="D98"/>
      <c r="E98"/>
      <c r="F98"/>
      <c r="G98"/>
      <c r="H98"/>
      <c r="I98"/>
    </row>
    <row r="99" spans="1:9">
      <c r="A99"/>
      <c r="B99" s="48"/>
      <c r="C99"/>
      <c r="D99"/>
      <c r="E99"/>
      <c r="F99"/>
      <c r="G99"/>
      <c r="H99"/>
      <c r="I99"/>
    </row>
    <row r="100" spans="1:9">
      <c r="A100"/>
      <c r="B100" s="48"/>
      <c r="C100"/>
      <c r="D100"/>
      <c r="E100"/>
      <c r="F100"/>
      <c r="G100"/>
      <c r="H100"/>
      <c r="I100"/>
    </row>
    <row r="101" spans="1:9">
      <c r="A101"/>
      <c r="B101" s="48"/>
      <c r="C101"/>
      <c r="D101"/>
      <c r="E101"/>
      <c r="F101"/>
      <c r="G101"/>
      <c r="H101"/>
      <c r="I101"/>
    </row>
    <row r="102" spans="1:9">
      <c r="A102"/>
      <c r="B102" s="48"/>
      <c r="C102"/>
      <c r="D102"/>
      <c r="E102"/>
      <c r="F102"/>
      <c r="G102"/>
      <c r="H102"/>
      <c r="I102"/>
    </row>
    <row r="103" spans="1:9">
      <c r="A103"/>
      <c r="B103" s="48"/>
      <c r="C103"/>
      <c r="D103"/>
      <c r="E103"/>
      <c r="F103"/>
      <c r="G103"/>
      <c r="H103"/>
      <c r="I103"/>
    </row>
    <row r="104" spans="1:9">
      <c r="A104"/>
      <c r="B104" s="48"/>
      <c r="C104"/>
      <c r="D104"/>
      <c r="E104"/>
      <c r="F104"/>
      <c r="G104"/>
      <c r="H104"/>
      <c r="I104"/>
    </row>
    <row r="105" spans="1:9">
      <c r="A105"/>
      <c r="B105" s="48"/>
      <c r="C105"/>
      <c r="D105"/>
      <c r="E105"/>
      <c r="F105"/>
      <c r="G105"/>
      <c r="H105"/>
      <c r="I105"/>
    </row>
    <row r="106" spans="1:9">
      <c r="A106"/>
      <c r="B106" s="48"/>
      <c r="C106"/>
      <c r="D106"/>
      <c r="E106"/>
      <c r="F106"/>
      <c r="G106"/>
      <c r="H106"/>
      <c r="I106"/>
    </row>
    <row r="107" spans="1:9">
      <c r="A107"/>
      <c r="B107" s="48"/>
      <c r="C107"/>
      <c r="D107"/>
      <c r="E107"/>
      <c r="F107"/>
      <c r="G107"/>
      <c r="H107"/>
      <c r="I107"/>
    </row>
    <row r="108" spans="1:9">
      <c r="A108"/>
      <c r="B108" s="48"/>
      <c r="C108"/>
      <c r="D108"/>
      <c r="E108"/>
      <c r="F108"/>
      <c r="G108"/>
      <c r="H108"/>
      <c r="I108"/>
    </row>
    <row r="109" spans="1:9">
      <c r="A109"/>
      <c r="B109" s="48"/>
      <c r="C109"/>
      <c r="D109"/>
      <c r="E109"/>
      <c r="F109"/>
      <c r="G109"/>
      <c r="H109"/>
      <c r="I109"/>
    </row>
    <row r="110" spans="1:9">
      <c r="A110"/>
      <c r="B110" s="48"/>
      <c r="C110"/>
      <c r="D110"/>
      <c r="E110"/>
      <c r="F110"/>
      <c r="G110"/>
      <c r="H110"/>
      <c r="I110"/>
    </row>
    <row r="111" spans="1:9">
      <c r="A111"/>
      <c r="B111" s="48"/>
      <c r="C111"/>
      <c r="D111"/>
      <c r="E111"/>
      <c r="F111"/>
      <c r="G111"/>
      <c r="H111"/>
      <c r="I111"/>
    </row>
    <row r="112" spans="1:9">
      <c r="A112"/>
      <c r="B112" s="48"/>
      <c r="C112"/>
      <c r="D112"/>
      <c r="E112"/>
      <c r="F112"/>
      <c r="G112"/>
      <c r="H112"/>
      <c r="I112"/>
    </row>
    <row r="113" spans="1:9">
      <c r="A113"/>
      <c r="B113" s="48"/>
      <c r="C113"/>
      <c r="D113"/>
      <c r="E113"/>
      <c r="F113"/>
      <c r="G113"/>
      <c r="H113"/>
      <c r="I113"/>
    </row>
    <row r="114" spans="1:9">
      <c r="A114"/>
      <c r="B114" s="48"/>
      <c r="C114"/>
      <c r="D114"/>
      <c r="E114"/>
      <c r="F114"/>
      <c r="G114"/>
      <c r="H114"/>
      <c r="I114"/>
    </row>
    <row r="115" spans="1:9">
      <c r="A115"/>
      <c r="B115" s="48"/>
      <c r="C115"/>
      <c r="D115"/>
      <c r="E115"/>
      <c r="F115"/>
      <c r="G115"/>
      <c r="H115"/>
      <c r="I115"/>
    </row>
    <row r="116" spans="1:9">
      <c r="A116"/>
      <c r="B116" s="48"/>
      <c r="C116"/>
      <c r="D116"/>
      <c r="E116"/>
      <c r="F116"/>
      <c r="G116"/>
      <c r="H116"/>
      <c r="I116"/>
    </row>
    <row r="117" spans="1:9">
      <c r="A117"/>
      <c r="B117" s="48"/>
      <c r="C117"/>
      <c r="D117"/>
      <c r="E117"/>
      <c r="F117"/>
      <c r="G117"/>
      <c r="H117"/>
      <c r="I117"/>
    </row>
    <row r="118" spans="1:9">
      <c r="A118"/>
      <c r="B118" s="48"/>
      <c r="C118"/>
      <c r="D118"/>
      <c r="E118"/>
      <c r="F118"/>
      <c r="G118"/>
      <c r="H118"/>
      <c r="I118"/>
    </row>
    <row r="119" spans="1:9">
      <c r="A119"/>
      <c r="B119" s="48"/>
      <c r="C119"/>
      <c r="D119"/>
      <c r="E119"/>
      <c r="F119"/>
      <c r="G119"/>
      <c r="H119"/>
      <c r="I119"/>
    </row>
    <row r="120" spans="1:9">
      <c r="A120"/>
      <c r="B120" s="48"/>
      <c r="C120"/>
      <c r="D120"/>
      <c r="E120"/>
      <c r="F120"/>
      <c r="G120"/>
      <c r="H120"/>
      <c r="I120"/>
    </row>
    <row r="121" spans="1:9">
      <c r="A121"/>
      <c r="B121" s="48"/>
      <c r="C121"/>
      <c r="D121"/>
      <c r="E121"/>
      <c r="F121"/>
      <c r="G121"/>
      <c r="H121"/>
      <c r="I121"/>
    </row>
    <row r="122" spans="1:9">
      <c r="A122"/>
      <c r="B122" s="48"/>
      <c r="C122"/>
      <c r="D122"/>
      <c r="E122"/>
      <c r="F122"/>
      <c r="G122"/>
      <c r="H122"/>
      <c r="I122"/>
    </row>
    <row r="123" spans="1:9">
      <c r="A123"/>
      <c r="B123" s="48"/>
      <c r="C123"/>
      <c r="D123"/>
      <c r="E123"/>
      <c r="F123"/>
      <c r="G123"/>
      <c r="H123"/>
      <c r="I123"/>
    </row>
    <row r="124" spans="1:9">
      <c r="A124"/>
      <c r="B124" s="48"/>
      <c r="C124"/>
      <c r="D124"/>
      <c r="E124"/>
      <c r="F124"/>
      <c r="G124"/>
      <c r="H124"/>
      <c r="I124"/>
    </row>
    <row r="125" spans="1:9">
      <c r="A125"/>
      <c r="B125" s="48"/>
      <c r="C125"/>
      <c r="D125"/>
      <c r="E125"/>
      <c r="F125"/>
      <c r="G125"/>
      <c r="H125"/>
      <c r="I125"/>
    </row>
    <row r="126" spans="1:9">
      <c r="A126"/>
      <c r="B126" s="48"/>
      <c r="C126"/>
      <c r="D126"/>
      <c r="E126"/>
      <c r="F126"/>
      <c r="G126"/>
      <c r="H126"/>
      <c r="I126"/>
    </row>
    <row r="127" spans="1:9">
      <c r="A127"/>
      <c r="B127" s="48"/>
      <c r="C127"/>
      <c r="D127"/>
      <c r="E127"/>
      <c r="F127"/>
      <c r="G127"/>
      <c r="H127"/>
      <c r="I127"/>
    </row>
    <row r="128" spans="1:9">
      <c r="A128"/>
      <c r="B128" s="48"/>
      <c r="C128"/>
      <c r="D128"/>
      <c r="E128"/>
      <c r="F128"/>
      <c r="G128"/>
      <c r="H128"/>
      <c r="I128"/>
    </row>
    <row r="129" spans="1:9">
      <c r="A129"/>
      <c r="B129" s="48"/>
      <c r="C129"/>
      <c r="D129"/>
      <c r="E129"/>
      <c r="F129"/>
      <c r="G129"/>
      <c r="H129"/>
      <c r="I129"/>
    </row>
    <row r="130" spans="1:9">
      <c r="A130"/>
      <c r="B130" s="48"/>
      <c r="C130"/>
      <c r="D130"/>
      <c r="E130"/>
      <c r="F130"/>
      <c r="G130"/>
      <c r="H130"/>
      <c r="I130"/>
    </row>
    <row r="131" spans="1:9">
      <c r="A131"/>
      <c r="B131" s="48"/>
      <c r="C131"/>
      <c r="D131"/>
      <c r="E131"/>
      <c r="F131"/>
      <c r="G131"/>
      <c r="H131"/>
      <c r="I131"/>
    </row>
    <row r="132" spans="1:9">
      <c r="A132"/>
      <c r="B132" s="48"/>
      <c r="C132"/>
      <c r="D132"/>
      <c r="E132"/>
      <c r="F132"/>
      <c r="G132"/>
      <c r="H132"/>
      <c r="I132"/>
    </row>
    <row r="133" spans="1:9">
      <c r="A133"/>
      <c r="B133" s="48"/>
      <c r="C133"/>
      <c r="D133"/>
      <c r="E133"/>
      <c r="F133"/>
      <c r="G133"/>
      <c r="H133"/>
      <c r="I133"/>
    </row>
    <row r="134" spans="1:9">
      <c r="A134"/>
      <c r="B134" s="48"/>
      <c r="C134"/>
      <c r="D134"/>
      <c r="E134"/>
      <c r="F134"/>
      <c r="G134"/>
      <c r="H134"/>
      <c r="I134"/>
    </row>
    <row r="135" spans="1:9">
      <c r="A135"/>
      <c r="B135" s="48"/>
      <c r="C135"/>
      <c r="D135"/>
      <c r="E135"/>
      <c r="F135"/>
      <c r="G135"/>
      <c r="H135"/>
      <c r="I135"/>
    </row>
    <row r="136" spans="1:9">
      <c r="A136"/>
      <c r="B136" s="48"/>
      <c r="C136"/>
      <c r="D136"/>
      <c r="E136"/>
      <c r="F136"/>
      <c r="G136"/>
      <c r="H136"/>
      <c r="I136"/>
    </row>
    <row r="137" spans="1:9">
      <c r="A137"/>
      <c r="B137" s="48"/>
      <c r="C137"/>
      <c r="D137"/>
      <c r="E137"/>
      <c r="F137"/>
      <c r="G137"/>
      <c r="H137"/>
      <c r="I137"/>
    </row>
    <row r="138" spans="1:9">
      <c r="A138"/>
      <c r="B138" s="48"/>
      <c r="C138"/>
      <c r="D138"/>
      <c r="E138"/>
      <c r="F138"/>
      <c r="G138"/>
      <c r="H138"/>
      <c r="I138"/>
    </row>
    <row r="139" spans="1:9">
      <c r="A139"/>
      <c r="B139" s="48"/>
      <c r="C139"/>
      <c r="D139"/>
      <c r="E139"/>
      <c r="F139"/>
      <c r="G139"/>
      <c r="H139"/>
      <c r="I139"/>
    </row>
    <row r="140" spans="1:9">
      <c r="A140"/>
      <c r="B140" s="48"/>
      <c r="C140"/>
      <c r="D140"/>
      <c r="E140"/>
      <c r="F140"/>
      <c r="G140"/>
      <c r="H140"/>
      <c r="I140"/>
    </row>
    <row r="141" spans="1:9">
      <c r="A141"/>
      <c r="B141" s="48"/>
      <c r="C141"/>
      <c r="D141"/>
      <c r="E141"/>
      <c r="F141"/>
      <c r="G141"/>
      <c r="H141"/>
      <c r="I141"/>
    </row>
    <row r="142" spans="1:9">
      <c r="A142"/>
      <c r="B142" s="48"/>
      <c r="C142"/>
      <c r="D142"/>
      <c r="E142"/>
      <c r="F142"/>
      <c r="G142"/>
      <c r="H142"/>
      <c r="I142"/>
    </row>
    <row r="143" spans="1:9">
      <c r="A143"/>
      <c r="B143" s="48"/>
      <c r="C143"/>
      <c r="D143"/>
      <c r="E143"/>
      <c r="F143"/>
      <c r="G143"/>
      <c r="H143"/>
      <c r="I143"/>
    </row>
    <row r="144" spans="1:9">
      <c r="A144"/>
      <c r="B144" s="48"/>
      <c r="C144"/>
      <c r="D144"/>
      <c r="E144"/>
      <c r="F144"/>
      <c r="G144"/>
      <c r="H144"/>
      <c r="I144"/>
    </row>
    <row r="145" spans="1:9">
      <c r="A145"/>
      <c r="B145" s="48"/>
      <c r="C145"/>
      <c r="D145"/>
      <c r="E145"/>
      <c r="F145"/>
      <c r="G145"/>
      <c r="H145"/>
      <c r="I145"/>
    </row>
    <row r="146" spans="1:9">
      <c r="A146"/>
      <c r="B146" s="48"/>
      <c r="C146"/>
      <c r="D146"/>
      <c r="E146"/>
      <c r="F146"/>
      <c r="G146"/>
      <c r="H146"/>
      <c r="I146"/>
    </row>
    <row r="147" spans="1:9">
      <c r="A147"/>
      <c r="B147" s="48"/>
      <c r="C147"/>
      <c r="D147"/>
      <c r="E147"/>
      <c r="F147"/>
      <c r="G147"/>
      <c r="H147"/>
      <c r="I147"/>
    </row>
    <row r="148" spans="1:9">
      <c r="A148"/>
      <c r="B148" s="48"/>
      <c r="C148"/>
      <c r="D148"/>
      <c r="E148"/>
      <c r="F148"/>
      <c r="G148"/>
      <c r="H148"/>
      <c r="I148"/>
    </row>
    <row r="149" spans="1:9">
      <c r="A149"/>
      <c r="B149" s="48"/>
      <c r="C149"/>
      <c r="D149"/>
      <c r="E149"/>
      <c r="F149"/>
      <c r="G149"/>
      <c r="H149"/>
      <c r="I149"/>
    </row>
    <row r="150" spans="1:9">
      <c r="A150"/>
      <c r="B150" s="48"/>
      <c r="C150"/>
      <c r="D150"/>
      <c r="E150"/>
      <c r="F150"/>
      <c r="G150"/>
      <c r="H150"/>
      <c r="I150"/>
    </row>
    <row r="151" spans="1:9">
      <c r="A151"/>
      <c r="B151" s="48"/>
      <c r="C151"/>
      <c r="D151"/>
      <c r="E151"/>
      <c r="F151"/>
      <c r="G151"/>
      <c r="H151"/>
      <c r="I151"/>
    </row>
    <row r="152" spans="1:9">
      <c r="A152"/>
      <c r="B152" s="48"/>
      <c r="C152"/>
      <c r="D152"/>
      <c r="E152"/>
      <c r="F152"/>
      <c r="G152"/>
      <c r="H152"/>
      <c r="I152"/>
    </row>
    <row r="153" spans="1:9">
      <c r="A153"/>
      <c r="B153" s="48"/>
      <c r="C153"/>
      <c r="D153"/>
      <c r="E153"/>
      <c r="F153"/>
      <c r="G153"/>
      <c r="H153"/>
      <c r="I153"/>
    </row>
    <row r="154" spans="1:9">
      <c r="A154"/>
      <c r="B154" s="48"/>
      <c r="C154"/>
      <c r="D154"/>
      <c r="E154"/>
      <c r="F154"/>
      <c r="G154"/>
      <c r="H154"/>
      <c r="I154"/>
    </row>
    <row r="155" spans="1:9">
      <c r="A155"/>
      <c r="B155" s="48"/>
      <c r="C155"/>
      <c r="D155"/>
      <c r="E155"/>
      <c r="F155"/>
      <c r="G155"/>
      <c r="H155"/>
      <c r="I155"/>
    </row>
    <row r="156" spans="1:9">
      <c r="A156"/>
      <c r="B156" s="48"/>
      <c r="C156"/>
      <c r="D156"/>
      <c r="E156"/>
      <c r="F156"/>
      <c r="G156"/>
      <c r="H156"/>
      <c r="I156"/>
    </row>
    <row r="157" spans="1:9">
      <c r="A157"/>
      <c r="B157" s="48"/>
      <c r="C157"/>
      <c r="D157"/>
      <c r="E157"/>
      <c r="F157"/>
      <c r="G157"/>
      <c r="H157"/>
      <c r="I157"/>
    </row>
    <row r="158" spans="1:9">
      <c r="A158"/>
      <c r="B158" s="48"/>
      <c r="C158"/>
      <c r="D158"/>
      <c r="E158"/>
      <c r="F158"/>
      <c r="G158"/>
      <c r="H158"/>
      <c r="I158"/>
    </row>
    <row r="159" spans="1:9">
      <c r="A159"/>
      <c r="B159" s="48"/>
      <c r="C159"/>
      <c r="D159"/>
      <c r="E159"/>
      <c r="F159"/>
      <c r="G159"/>
      <c r="H159"/>
      <c r="I159"/>
    </row>
    <row r="160" spans="1:9">
      <c r="A160"/>
      <c r="B160" s="48"/>
      <c r="C160"/>
      <c r="D160"/>
      <c r="E160"/>
      <c r="F160"/>
      <c r="G160"/>
      <c r="H160"/>
      <c r="I160"/>
    </row>
    <row r="161" spans="1:9">
      <c r="A161"/>
      <c r="B161" s="48"/>
      <c r="C161"/>
      <c r="D161"/>
      <c r="E161"/>
      <c r="F161"/>
      <c r="G161"/>
      <c r="H161"/>
      <c r="I161"/>
    </row>
    <row r="162" spans="1:9">
      <c r="A162"/>
      <c r="B162" s="48"/>
      <c r="C162"/>
      <c r="D162"/>
      <c r="E162"/>
      <c r="F162"/>
      <c r="G162"/>
      <c r="H162"/>
      <c r="I162"/>
    </row>
    <row r="163" spans="1:9">
      <c r="A163"/>
      <c r="B163" s="48"/>
      <c r="C163"/>
      <c r="D163"/>
      <c r="E163"/>
      <c r="F163"/>
      <c r="G163"/>
      <c r="H163"/>
      <c r="I163"/>
    </row>
    <row r="164" spans="1:9">
      <c r="A164"/>
      <c r="B164" s="48"/>
      <c r="C164"/>
      <c r="D164"/>
      <c r="E164"/>
      <c r="F164"/>
      <c r="G164"/>
      <c r="H164"/>
      <c r="I164"/>
    </row>
    <row r="165" spans="1:9">
      <c r="A165"/>
      <c r="B165" s="48"/>
      <c r="C165"/>
      <c r="D165"/>
      <c r="E165"/>
      <c r="F165"/>
      <c r="G165"/>
      <c r="H165"/>
      <c r="I165"/>
    </row>
    <row r="166" spans="1:9">
      <c r="A166"/>
      <c r="B166" s="48"/>
      <c r="C166"/>
      <c r="D166"/>
      <c r="E166"/>
      <c r="F166"/>
      <c r="G166"/>
      <c r="H166"/>
      <c r="I166"/>
    </row>
    <row r="167" spans="1:9">
      <c r="A167"/>
      <c r="B167" s="48"/>
      <c r="C167"/>
      <c r="D167"/>
      <c r="E167"/>
      <c r="F167"/>
      <c r="G167"/>
      <c r="H167"/>
      <c r="I167"/>
    </row>
    <row r="168" spans="1:9">
      <c r="A168"/>
      <c r="B168" s="48"/>
      <c r="C168"/>
      <c r="D168"/>
      <c r="E168"/>
      <c r="F168"/>
      <c r="G168"/>
      <c r="H168"/>
      <c r="I168"/>
    </row>
    <row r="169" spans="1:9">
      <c r="A169"/>
      <c r="B169" s="48"/>
      <c r="C169"/>
      <c r="D169"/>
      <c r="E169"/>
      <c r="F169"/>
      <c r="G169"/>
      <c r="H169"/>
      <c r="I169"/>
    </row>
    <row r="170" spans="1:9">
      <c r="A170"/>
      <c r="B170" s="48"/>
      <c r="C170"/>
      <c r="D170"/>
      <c r="E170"/>
      <c r="F170"/>
      <c r="G170"/>
      <c r="H170"/>
      <c r="I170"/>
    </row>
    <row r="171" spans="1:9">
      <c r="A171"/>
      <c r="B171" s="48"/>
      <c r="C171"/>
      <c r="D171"/>
      <c r="E171"/>
      <c r="F171"/>
      <c r="G171"/>
      <c r="H171"/>
      <c r="I171"/>
    </row>
    <row r="172" spans="1:9">
      <c r="A172"/>
      <c r="B172" s="48"/>
      <c r="C172"/>
      <c r="D172"/>
      <c r="E172"/>
      <c r="F172"/>
      <c r="G172"/>
      <c r="H172"/>
      <c r="I172"/>
    </row>
    <row r="173" spans="1:9">
      <c r="A173"/>
      <c r="B173" s="48"/>
      <c r="C173"/>
      <c r="D173"/>
      <c r="E173"/>
      <c r="F173"/>
      <c r="G173"/>
      <c r="H173"/>
      <c r="I173"/>
    </row>
    <row r="174" spans="1:9">
      <c r="A174"/>
      <c r="B174" s="48"/>
      <c r="C174"/>
      <c r="D174"/>
      <c r="E174"/>
      <c r="F174"/>
      <c r="G174"/>
      <c r="H174"/>
      <c r="I174"/>
    </row>
    <row r="175" spans="1:9">
      <c r="A175"/>
      <c r="B175" s="48"/>
      <c r="C175"/>
      <c r="D175"/>
      <c r="E175"/>
      <c r="F175"/>
      <c r="G175"/>
      <c r="H175"/>
      <c r="I175"/>
    </row>
    <row r="176" spans="1:9">
      <c r="A176"/>
      <c r="B176" s="48"/>
      <c r="C176"/>
      <c r="D176"/>
      <c r="E176"/>
      <c r="F176"/>
      <c r="G176"/>
      <c r="H176"/>
      <c r="I176"/>
    </row>
    <row r="177" spans="1:9">
      <c r="A177"/>
      <c r="B177" s="48"/>
      <c r="C177"/>
      <c r="D177"/>
      <c r="E177"/>
      <c r="F177"/>
      <c r="G177"/>
      <c r="H177"/>
      <c r="I177"/>
    </row>
    <row r="178" spans="1:9">
      <c r="A178"/>
      <c r="B178" s="48"/>
      <c r="C178"/>
      <c r="D178"/>
      <c r="E178"/>
      <c r="F178"/>
      <c r="G178"/>
      <c r="H178"/>
      <c r="I178"/>
    </row>
    <row r="179" spans="1:9">
      <c r="A179"/>
      <c r="B179" s="48"/>
      <c r="C179"/>
      <c r="D179"/>
      <c r="E179"/>
      <c r="F179"/>
      <c r="G179"/>
      <c r="H179"/>
      <c r="I179"/>
    </row>
    <row r="180" spans="1:9">
      <c r="A180"/>
      <c r="B180" s="48"/>
      <c r="C180"/>
      <c r="D180"/>
      <c r="E180"/>
      <c r="F180"/>
      <c r="G180"/>
      <c r="H180"/>
      <c r="I180"/>
    </row>
    <row r="181" spans="1:9">
      <c r="A181"/>
      <c r="B181" s="48"/>
      <c r="C181"/>
      <c r="D181"/>
      <c r="E181"/>
      <c r="F181"/>
      <c r="G181"/>
      <c r="H181"/>
      <c r="I181"/>
    </row>
    <row r="182" spans="1:9">
      <c r="A182"/>
      <c r="B182" s="48"/>
      <c r="C182"/>
      <c r="D182"/>
      <c r="E182"/>
      <c r="F182"/>
      <c r="G182"/>
      <c r="H182"/>
      <c r="I182"/>
    </row>
    <row r="183" spans="1:9">
      <c r="A183"/>
      <c r="B183" s="48"/>
      <c r="C183"/>
      <c r="D183"/>
      <c r="E183"/>
      <c r="F183"/>
      <c r="G183"/>
      <c r="H183"/>
      <c r="I183"/>
    </row>
    <row r="184" spans="1:9">
      <c r="A184"/>
      <c r="B184" s="48"/>
      <c r="C184"/>
      <c r="D184"/>
      <c r="E184"/>
      <c r="F184"/>
      <c r="G184"/>
      <c r="H184"/>
      <c r="I184"/>
    </row>
    <row r="185" spans="1:9">
      <c r="A185"/>
      <c r="B185" s="48"/>
      <c r="C185"/>
      <c r="D185"/>
      <c r="E185"/>
      <c r="F185"/>
      <c r="G185"/>
      <c r="H185"/>
      <c r="I185"/>
    </row>
    <row r="186" spans="1:9">
      <c r="A186"/>
      <c r="B186" s="48"/>
      <c r="C186"/>
      <c r="D186"/>
      <c r="E186"/>
      <c r="F186"/>
      <c r="G186"/>
      <c r="H186"/>
      <c r="I186"/>
    </row>
    <row r="187" spans="1:9">
      <c r="A187"/>
      <c r="B187" s="48"/>
      <c r="C187"/>
      <c r="D187"/>
      <c r="E187"/>
      <c r="F187"/>
      <c r="G187"/>
      <c r="H187"/>
      <c r="I187"/>
    </row>
    <row r="188" spans="1:9">
      <c r="A188"/>
      <c r="B188" s="48"/>
      <c r="C188"/>
      <c r="D188"/>
      <c r="E188"/>
      <c r="F188"/>
      <c r="G188"/>
      <c r="H188"/>
      <c r="I188"/>
    </row>
    <row r="189" spans="1:9">
      <c r="A189"/>
      <c r="B189" s="48"/>
      <c r="C189"/>
      <c r="D189"/>
      <c r="E189"/>
      <c r="F189"/>
      <c r="G189"/>
      <c r="H189"/>
      <c r="I189"/>
    </row>
    <row r="190" spans="1:9">
      <c r="A190"/>
      <c r="B190" s="48"/>
      <c r="C190"/>
      <c r="D190"/>
      <c r="E190"/>
      <c r="F190"/>
      <c r="G190"/>
      <c r="H190"/>
      <c r="I190"/>
    </row>
    <row r="191" spans="1:9">
      <c r="A191"/>
      <c r="B191" s="48"/>
      <c r="C191"/>
      <c r="D191"/>
      <c r="E191"/>
      <c r="F191"/>
      <c r="G191"/>
      <c r="H191"/>
      <c r="I191"/>
    </row>
    <row r="192" spans="1:9">
      <c r="A192"/>
      <c r="B192" s="48"/>
      <c r="C192"/>
      <c r="D192"/>
      <c r="E192"/>
      <c r="F192"/>
      <c r="G192"/>
      <c r="H192"/>
      <c r="I192"/>
    </row>
    <row r="193" spans="1:9">
      <c r="A193"/>
      <c r="B193" s="48"/>
      <c r="C193"/>
      <c r="D193"/>
      <c r="E193"/>
      <c r="F193"/>
      <c r="G193"/>
      <c r="H193"/>
      <c r="I193"/>
    </row>
    <row r="194" spans="1:9">
      <c r="A194"/>
      <c r="B194" s="48"/>
      <c r="C194"/>
      <c r="D194"/>
      <c r="E194"/>
      <c r="F194"/>
      <c r="G194"/>
      <c r="H194"/>
      <c r="I194"/>
    </row>
    <row r="195" spans="1:9">
      <c r="A195"/>
      <c r="B195" s="48"/>
      <c r="C195"/>
      <c r="D195"/>
      <c r="E195"/>
      <c r="F195"/>
      <c r="G195"/>
      <c r="H195"/>
      <c r="I195"/>
    </row>
    <row r="196" spans="1:9">
      <c r="A196"/>
      <c r="B196" s="48"/>
      <c r="C196"/>
      <c r="D196"/>
      <c r="E196"/>
      <c r="F196"/>
      <c r="G196"/>
      <c r="H196"/>
      <c r="I196"/>
    </row>
    <row r="197" spans="1:9">
      <c r="A197"/>
      <c r="B197" s="48"/>
      <c r="C197"/>
      <c r="D197"/>
      <c r="E197"/>
      <c r="F197"/>
      <c r="G197"/>
      <c r="H197"/>
      <c r="I197"/>
    </row>
    <row r="198" spans="1:9">
      <c r="A198"/>
      <c r="B198" s="48"/>
      <c r="C198"/>
      <c r="D198"/>
      <c r="E198"/>
      <c r="F198"/>
      <c r="G198"/>
      <c r="H198"/>
      <c r="I198"/>
    </row>
    <row r="199" spans="1:9">
      <c r="A199"/>
      <c r="B199" s="48"/>
      <c r="C199"/>
      <c r="D199"/>
      <c r="E199"/>
      <c r="F199"/>
      <c r="G199"/>
      <c r="H199"/>
      <c r="I199"/>
    </row>
    <row r="200" spans="1:9">
      <c r="A200"/>
      <c r="B200" s="48"/>
      <c r="C200"/>
      <c r="D200"/>
      <c r="E200"/>
      <c r="F200"/>
      <c r="G200"/>
      <c r="H200"/>
      <c r="I200"/>
    </row>
    <row r="201" spans="1:9">
      <c r="A201"/>
      <c r="B201" s="48"/>
      <c r="C201"/>
      <c r="D201"/>
      <c r="E201"/>
      <c r="F201"/>
      <c r="G201"/>
      <c r="H201"/>
      <c r="I201"/>
    </row>
    <row r="202" spans="1:9">
      <c r="A202"/>
      <c r="B202" s="48"/>
      <c r="C202"/>
      <c r="D202"/>
      <c r="E202"/>
      <c r="F202"/>
      <c r="G202"/>
      <c r="H202"/>
      <c r="I202"/>
    </row>
    <row r="203" spans="1:9">
      <c r="A203"/>
      <c r="B203" s="48"/>
      <c r="C203"/>
      <c r="D203"/>
      <c r="E203"/>
      <c r="F203"/>
      <c r="G203"/>
      <c r="H203"/>
      <c r="I203"/>
    </row>
    <row r="204" spans="1:9">
      <c r="A204"/>
      <c r="B204" s="48"/>
      <c r="C204"/>
      <c r="D204"/>
      <c r="E204"/>
      <c r="F204"/>
      <c r="G204"/>
      <c r="H204"/>
      <c r="I204"/>
    </row>
    <row r="205" spans="1:9">
      <c r="A205"/>
      <c r="B205" s="48"/>
      <c r="C205"/>
      <c r="D205"/>
      <c r="E205"/>
      <c r="F205"/>
      <c r="G205"/>
      <c r="H205"/>
      <c r="I205"/>
    </row>
    <row r="206" spans="1:9">
      <c r="A206"/>
      <c r="B206" s="48"/>
      <c r="C206"/>
      <c r="D206"/>
      <c r="E206"/>
      <c r="F206"/>
      <c r="G206"/>
      <c r="H206"/>
      <c r="I206"/>
    </row>
    <row r="207" spans="1:9">
      <c r="A207"/>
      <c r="B207" s="48"/>
      <c r="C207"/>
      <c r="D207"/>
      <c r="E207"/>
      <c r="F207"/>
      <c r="G207"/>
      <c r="H207"/>
      <c r="I207"/>
    </row>
    <row r="208" spans="1:9">
      <c r="A208"/>
      <c r="B208" s="48"/>
      <c r="C208"/>
      <c r="D208"/>
      <c r="E208"/>
      <c r="F208"/>
      <c r="G208"/>
      <c r="H208"/>
      <c r="I208"/>
    </row>
    <row r="209" spans="1:9">
      <c r="A209"/>
      <c r="B209" s="48"/>
      <c r="C209"/>
      <c r="D209"/>
      <c r="E209"/>
      <c r="F209"/>
      <c r="G209"/>
      <c r="H209"/>
      <c r="I209"/>
    </row>
    <row r="210" spans="1:9">
      <c r="A210"/>
      <c r="B210" s="48"/>
      <c r="C210"/>
      <c r="D210"/>
      <c r="E210"/>
      <c r="F210"/>
      <c r="G210"/>
      <c r="H210"/>
      <c r="I210"/>
    </row>
    <row r="211" spans="1:9">
      <c r="A211"/>
      <c r="B211" s="48"/>
      <c r="C211"/>
      <c r="D211"/>
      <c r="E211"/>
      <c r="F211"/>
      <c r="G211"/>
      <c r="H211"/>
      <c r="I211"/>
    </row>
    <row r="212" spans="1:9">
      <c r="A212"/>
      <c r="B212" s="48"/>
      <c r="C212"/>
      <c r="D212"/>
      <c r="E212"/>
      <c r="F212"/>
      <c r="G212"/>
      <c r="H212"/>
      <c r="I212"/>
    </row>
    <row r="213" spans="1:9">
      <c r="A213"/>
      <c r="B213" s="48"/>
      <c r="C213"/>
      <c r="D213"/>
      <c r="E213"/>
      <c r="F213"/>
      <c r="G213"/>
      <c r="H213"/>
      <c r="I213"/>
    </row>
    <row r="214" spans="1:9">
      <c r="A214"/>
      <c r="B214" s="48"/>
      <c r="C214"/>
      <c r="D214"/>
      <c r="E214"/>
      <c r="F214"/>
      <c r="G214"/>
      <c r="H214"/>
      <c r="I214"/>
    </row>
    <row r="215" spans="1:9">
      <c r="A215"/>
      <c r="B215" s="48"/>
      <c r="C215"/>
      <c r="D215"/>
      <c r="E215"/>
      <c r="F215"/>
      <c r="G215"/>
      <c r="H215"/>
      <c r="I215"/>
    </row>
    <row r="216" spans="1:9">
      <c r="A216"/>
      <c r="B216" s="48"/>
      <c r="C216"/>
      <c r="D216"/>
      <c r="E216"/>
      <c r="F216"/>
      <c r="G216"/>
      <c r="H216"/>
      <c r="I216"/>
    </row>
    <row r="217" spans="1:9">
      <c r="A217"/>
      <c r="B217" s="48"/>
      <c r="C217"/>
      <c r="D217"/>
      <c r="E217"/>
      <c r="F217"/>
      <c r="G217"/>
      <c r="H217"/>
      <c r="I217"/>
    </row>
    <row r="218" spans="1:9">
      <c r="A218"/>
      <c r="B218" s="48"/>
      <c r="C218"/>
      <c r="D218"/>
      <c r="E218"/>
      <c r="F218"/>
      <c r="G218"/>
      <c r="H218"/>
      <c r="I218"/>
    </row>
    <row r="219" spans="1:9">
      <c r="A219"/>
      <c r="B219" s="48"/>
      <c r="C219"/>
      <c r="D219"/>
      <c r="E219"/>
      <c r="F219"/>
      <c r="G219"/>
      <c r="H219"/>
      <c r="I219"/>
    </row>
    <row r="220" spans="1:9">
      <c r="A220"/>
      <c r="B220" s="48"/>
      <c r="C220"/>
      <c r="D220"/>
      <c r="E220"/>
      <c r="F220"/>
      <c r="G220"/>
      <c r="H220"/>
      <c r="I220"/>
    </row>
    <row r="221" spans="1:9">
      <c r="A221"/>
      <c r="B221" s="48"/>
      <c r="C221"/>
      <c r="D221"/>
      <c r="E221"/>
      <c r="F221"/>
      <c r="G221"/>
      <c r="H221"/>
      <c r="I221"/>
    </row>
    <row r="222" spans="1:9">
      <c r="A222"/>
      <c r="B222" s="48"/>
      <c r="C222"/>
      <c r="D222"/>
      <c r="E222"/>
      <c r="F222"/>
      <c r="G222"/>
      <c r="H222"/>
      <c r="I222"/>
    </row>
    <row r="223" spans="1:9">
      <c r="A223"/>
      <c r="B223" s="48"/>
      <c r="C223"/>
      <c r="D223"/>
      <c r="E223"/>
      <c r="F223"/>
      <c r="G223"/>
      <c r="H223"/>
      <c r="I223"/>
    </row>
    <row r="224" spans="1:9">
      <c r="A224"/>
      <c r="B224" s="48"/>
      <c r="C224"/>
      <c r="D224"/>
      <c r="E224"/>
      <c r="F224"/>
      <c r="G224"/>
      <c r="H224"/>
      <c r="I224"/>
    </row>
    <row r="225" spans="1:9">
      <c r="A225"/>
      <c r="B225" s="48"/>
      <c r="C225"/>
      <c r="D225"/>
      <c r="E225"/>
      <c r="F225"/>
      <c r="G225"/>
      <c r="H225"/>
      <c r="I225"/>
    </row>
    <row r="226" spans="1:9">
      <c r="A226"/>
      <c r="B226" s="48"/>
      <c r="C226"/>
      <c r="D226"/>
      <c r="E226"/>
      <c r="F226"/>
      <c r="G226"/>
      <c r="H226"/>
      <c r="I226"/>
    </row>
    <row r="227" spans="1:9">
      <c r="A227"/>
      <c r="B227" s="48"/>
      <c r="C227"/>
      <c r="D227"/>
      <c r="E227"/>
      <c r="F227"/>
      <c r="G227"/>
      <c r="H227"/>
      <c r="I227"/>
    </row>
    <row r="228" spans="1:9">
      <c r="A228"/>
      <c r="B228" s="48"/>
      <c r="C228"/>
      <c r="D228"/>
      <c r="E228"/>
      <c r="F228"/>
      <c r="G228"/>
      <c r="H228"/>
      <c r="I228"/>
    </row>
    <row r="229" spans="1:9">
      <c r="A229"/>
      <c r="B229" s="48"/>
      <c r="C229"/>
      <c r="D229"/>
      <c r="E229"/>
      <c r="F229"/>
      <c r="G229"/>
      <c r="H229"/>
      <c r="I229"/>
    </row>
    <row r="230" spans="1:9">
      <c r="A230"/>
      <c r="B230" s="48"/>
      <c r="C230"/>
      <c r="D230"/>
      <c r="E230"/>
      <c r="F230"/>
      <c r="G230"/>
      <c r="H230"/>
      <c r="I230"/>
    </row>
    <row r="231" spans="1:9">
      <c r="A231"/>
      <c r="B231" s="48"/>
      <c r="C231"/>
      <c r="D231"/>
      <c r="E231"/>
      <c r="F231"/>
      <c r="G231"/>
      <c r="H231"/>
      <c r="I231"/>
    </row>
    <row r="232" spans="1:9">
      <c r="A232"/>
      <c r="B232" s="48"/>
      <c r="C232"/>
      <c r="D232"/>
      <c r="E232"/>
      <c r="F232"/>
      <c r="G232"/>
      <c r="H232"/>
      <c r="I232"/>
    </row>
    <row r="233" spans="1:9">
      <c r="A233"/>
      <c r="B233" s="48"/>
      <c r="C233"/>
      <c r="D233"/>
      <c r="E233"/>
      <c r="F233"/>
      <c r="G233"/>
      <c r="H233"/>
      <c r="I233"/>
    </row>
    <row r="234" spans="1:9">
      <c r="A234"/>
      <c r="B234" s="48"/>
      <c r="C234"/>
      <c r="D234"/>
      <c r="E234"/>
      <c r="F234"/>
      <c r="G234"/>
      <c r="H234"/>
      <c r="I234"/>
    </row>
    <row r="235" spans="1:9">
      <c r="A235"/>
      <c r="B235" s="48"/>
      <c r="C235"/>
      <c r="D235"/>
      <c r="E235"/>
      <c r="F235"/>
      <c r="G235"/>
      <c r="H235"/>
      <c r="I235"/>
    </row>
    <row r="236" spans="1:9">
      <c r="A236"/>
      <c r="B236" s="48"/>
      <c r="C236"/>
      <c r="D236"/>
      <c r="E236"/>
      <c r="F236"/>
      <c r="G236"/>
      <c r="H236"/>
      <c r="I236"/>
    </row>
    <row r="237" spans="1:9">
      <c r="A237"/>
      <c r="B237" s="48"/>
      <c r="C237"/>
      <c r="D237"/>
      <c r="E237"/>
      <c r="F237"/>
      <c r="G237"/>
      <c r="H237"/>
      <c r="I237"/>
    </row>
    <row r="238" spans="1:9">
      <c r="A238"/>
      <c r="B238" s="48"/>
      <c r="C238"/>
      <c r="D238"/>
      <c r="E238"/>
      <c r="F238"/>
      <c r="G238"/>
      <c r="H238"/>
      <c r="I238"/>
    </row>
    <row r="239" spans="1:9">
      <c r="A239"/>
      <c r="B239" s="48"/>
      <c r="C239"/>
      <c r="D239"/>
      <c r="E239"/>
      <c r="F239"/>
      <c r="G239"/>
      <c r="H239"/>
      <c r="I239"/>
    </row>
    <row r="240" spans="1:9">
      <c r="A240"/>
      <c r="B240" s="48"/>
      <c r="C240"/>
      <c r="D240"/>
      <c r="E240"/>
      <c r="F240"/>
      <c r="G240"/>
      <c r="H240"/>
      <c r="I240"/>
    </row>
    <row r="241" spans="1:9">
      <c r="A241"/>
      <c r="B241" s="48"/>
      <c r="C241"/>
      <c r="D241"/>
      <c r="E241"/>
      <c r="F241"/>
      <c r="G241"/>
      <c r="H241"/>
      <c r="I241"/>
    </row>
    <row r="242" spans="1:9">
      <c r="A242"/>
      <c r="B242" s="48"/>
      <c r="C242"/>
      <c r="D242"/>
      <c r="E242"/>
      <c r="F242"/>
      <c r="G242"/>
      <c r="H242"/>
      <c r="I242"/>
    </row>
    <row r="243" spans="1:9">
      <c r="A243"/>
      <c r="B243" s="48"/>
      <c r="C243"/>
      <c r="D243"/>
      <c r="E243"/>
      <c r="F243"/>
      <c r="G243"/>
      <c r="H243"/>
      <c r="I243"/>
    </row>
    <row r="244" spans="1:9">
      <c r="A244"/>
      <c r="B244" s="48"/>
      <c r="C244"/>
      <c r="D244"/>
      <c r="E244"/>
      <c r="F244"/>
      <c r="G244"/>
      <c r="H244"/>
      <c r="I244"/>
    </row>
    <row r="245" spans="1:9">
      <c r="A245"/>
      <c r="B245" s="48"/>
      <c r="C245"/>
      <c r="D245"/>
      <c r="E245"/>
      <c r="F245"/>
      <c r="G245"/>
      <c r="H245"/>
      <c r="I245"/>
    </row>
    <row r="246" spans="1:9">
      <c r="A246"/>
      <c r="B246" s="48"/>
      <c r="C246"/>
      <c r="D246"/>
      <c r="E246"/>
      <c r="F246"/>
      <c r="G246"/>
      <c r="H246"/>
      <c r="I246"/>
    </row>
    <row r="247" spans="1:9">
      <c r="A247"/>
      <c r="B247" s="48"/>
      <c r="C247"/>
      <c r="D247"/>
      <c r="E247"/>
      <c r="F247"/>
      <c r="G247"/>
      <c r="H247"/>
      <c r="I247"/>
    </row>
    <row r="248" spans="1:9">
      <c r="A248"/>
      <c r="B248" s="48"/>
      <c r="C248"/>
      <c r="D248"/>
      <c r="E248"/>
      <c r="F248"/>
      <c r="G248"/>
      <c r="H248"/>
      <c r="I248"/>
    </row>
    <row r="249" spans="1:9">
      <c r="A249"/>
      <c r="B249" s="48"/>
      <c r="C249"/>
      <c r="D249"/>
      <c r="E249"/>
      <c r="F249"/>
      <c r="G249"/>
      <c r="H249"/>
      <c r="I249"/>
    </row>
    <row r="250" spans="1:9">
      <c r="A250"/>
      <c r="B250" s="48"/>
      <c r="C250"/>
      <c r="D250"/>
      <c r="E250"/>
      <c r="F250"/>
      <c r="G250"/>
      <c r="H250"/>
      <c r="I250"/>
    </row>
    <row r="251" spans="1:9">
      <c r="A251"/>
      <c r="B251" s="48"/>
      <c r="C251"/>
      <c r="D251"/>
      <c r="E251"/>
      <c r="F251"/>
      <c r="G251"/>
      <c r="H251"/>
      <c r="I251"/>
    </row>
    <row r="252" spans="1:9">
      <c r="A252"/>
      <c r="B252" s="48"/>
      <c r="C252"/>
      <c r="D252"/>
      <c r="E252"/>
      <c r="F252"/>
      <c r="G252"/>
      <c r="H252"/>
      <c r="I252"/>
    </row>
    <row r="253" spans="1:9">
      <c r="A253"/>
      <c r="B253" s="48"/>
      <c r="C253"/>
      <c r="D253"/>
      <c r="E253"/>
      <c r="F253"/>
      <c r="G253"/>
      <c r="H253"/>
      <c r="I253"/>
    </row>
    <row r="254" spans="1:9">
      <c r="A254"/>
      <c r="B254" s="48"/>
      <c r="C254"/>
      <c r="D254"/>
      <c r="E254"/>
      <c r="F254"/>
      <c r="G254"/>
      <c r="H254"/>
      <c r="I254"/>
    </row>
    <row r="255" spans="1:9">
      <c r="A255"/>
      <c r="B255" s="48"/>
      <c r="C255"/>
      <c r="D255"/>
      <c r="E255"/>
      <c r="F255"/>
      <c r="G255"/>
      <c r="H255"/>
      <c r="I255"/>
    </row>
    <row r="256" spans="1:9">
      <c r="A256"/>
      <c r="B256" s="48"/>
      <c r="C256"/>
      <c r="D256"/>
      <c r="E256"/>
      <c r="F256"/>
      <c r="G256"/>
      <c r="H256"/>
      <c r="I256"/>
    </row>
    <row r="257" spans="1:9">
      <c r="A257"/>
      <c r="B257" s="48"/>
      <c r="C257"/>
      <c r="D257"/>
      <c r="E257"/>
      <c r="F257"/>
      <c r="G257"/>
      <c r="H257"/>
      <c r="I257"/>
    </row>
    <row r="258" spans="1:9">
      <c r="A258"/>
      <c r="B258" s="48"/>
      <c r="C258"/>
      <c r="D258"/>
      <c r="E258"/>
      <c r="F258"/>
      <c r="G258"/>
      <c r="H258"/>
      <c r="I258"/>
    </row>
    <row r="259" spans="1:9">
      <c r="A259"/>
      <c r="B259" s="48"/>
      <c r="C259"/>
      <c r="D259"/>
      <c r="E259"/>
      <c r="F259"/>
      <c r="G259"/>
      <c r="H259"/>
      <c r="I259"/>
    </row>
    <row r="260" spans="1:9">
      <c r="A260"/>
      <c r="B260" s="48"/>
      <c r="C260"/>
      <c r="D260"/>
      <c r="E260"/>
      <c r="F260"/>
      <c r="G260"/>
      <c r="H260"/>
      <c r="I260"/>
    </row>
    <row r="261" spans="1:9">
      <c r="A261"/>
      <c r="B261" s="48"/>
      <c r="C261"/>
      <c r="D261"/>
      <c r="E261"/>
      <c r="F261"/>
      <c r="G261"/>
      <c r="H261"/>
      <c r="I261"/>
    </row>
    <row r="262" spans="1:9">
      <c r="A262"/>
      <c r="B262" s="48"/>
      <c r="C262"/>
      <c r="D262"/>
      <c r="E262"/>
      <c r="F262"/>
      <c r="G262"/>
      <c r="H262"/>
      <c r="I262"/>
    </row>
    <row r="263" spans="1:9">
      <c r="A263"/>
      <c r="B263" s="48"/>
      <c r="C263"/>
      <c r="D263"/>
      <c r="E263"/>
      <c r="F263"/>
      <c r="G263"/>
      <c r="H263"/>
      <c r="I263"/>
    </row>
    <row r="264" spans="1:9">
      <c r="A264"/>
      <c r="B264" s="48"/>
      <c r="C264"/>
      <c r="D264"/>
      <c r="E264"/>
      <c r="F264"/>
      <c r="G264"/>
      <c r="H264"/>
      <c r="I264"/>
    </row>
    <row r="265" spans="1:9">
      <c r="A265"/>
      <c r="B265" s="48"/>
      <c r="C265"/>
      <c r="D265"/>
      <c r="E265"/>
      <c r="F265"/>
      <c r="G265"/>
      <c r="H265"/>
      <c r="I265"/>
    </row>
    <row r="266" spans="1:9">
      <c r="A266"/>
      <c r="B266" s="48"/>
      <c r="C266"/>
      <c r="D266"/>
      <c r="E266"/>
      <c r="F266"/>
      <c r="G266"/>
      <c r="H266"/>
      <c r="I266"/>
    </row>
    <row r="267" spans="1:9">
      <c r="A267"/>
      <c r="B267" s="48"/>
      <c r="C267"/>
      <c r="D267"/>
      <c r="E267"/>
      <c r="F267"/>
      <c r="G267"/>
      <c r="H267"/>
      <c r="I267"/>
    </row>
    <row r="268" spans="1:9">
      <c r="A268"/>
      <c r="B268" s="48"/>
      <c r="C268"/>
      <c r="D268"/>
      <c r="E268"/>
      <c r="F268"/>
      <c r="G268"/>
      <c r="H268"/>
      <c r="I268"/>
    </row>
    <row r="269" spans="1:9">
      <c r="A269"/>
      <c r="B269" s="48"/>
      <c r="C269"/>
      <c r="D269"/>
      <c r="E269"/>
      <c r="F269"/>
      <c r="G269"/>
      <c r="H269"/>
      <c r="I269"/>
    </row>
    <row r="270" spans="1:9">
      <c r="A270"/>
      <c r="B270" s="48"/>
      <c r="C270"/>
      <c r="D270"/>
      <c r="E270"/>
      <c r="F270"/>
      <c r="G270"/>
      <c r="H270"/>
      <c r="I270"/>
    </row>
    <row r="271" spans="1:9">
      <c r="A271"/>
      <c r="B271" s="48"/>
      <c r="C271"/>
      <c r="D271"/>
      <c r="E271"/>
      <c r="F271"/>
      <c r="G271"/>
      <c r="H271"/>
      <c r="I271"/>
    </row>
    <row r="272" spans="1:9">
      <c r="A272"/>
      <c r="B272" s="48"/>
      <c r="C272"/>
      <c r="D272"/>
      <c r="E272"/>
      <c r="F272"/>
      <c r="G272"/>
      <c r="H272"/>
      <c r="I272"/>
    </row>
    <row r="273" spans="1:9">
      <c r="A273"/>
      <c r="B273" s="48"/>
      <c r="C273"/>
      <c r="D273"/>
      <c r="E273"/>
      <c r="F273"/>
      <c r="G273"/>
      <c r="H273"/>
      <c r="I273"/>
    </row>
    <row r="274" spans="1:9">
      <c r="A274"/>
      <c r="B274" s="48"/>
      <c r="C274"/>
      <c r="D274"/>
      <c r="E274"/>
      <c r="F274"/>
      <c r="G274"/>
      <c r="H274"/>
      <c r="I274"/>
    </row>
    <row r="275" spans="1:9">
      <c r="A275"/>
      <c r="B275" s="48"/>
      <c r="C275"/>
      <c r="D275"/>
      <c r="E275"/>
      <c r="F275"/>
      <c r="G275"/>
      <c r="H275"/>
      <c r="I275"/>
    </row>
    <row r="276" spans="1:9">
      <c r="A276"/>
      <c r="B276" s="48"/>
      <c r="C276"/>
      <c r="D276"/>
      <c r="E276"/>
      <c r="F276"/>
      <c r="G276"/>
      <c r="H276"/>
      <c r="I276"/>
    </row>
    <row r="277" spans="1:9">
      <c r="A277"/>
      <c r="B277" s="48"/>
      <c r="C277"/>
      <c r="D277"/>
      <c r="E277"/>
      <c r="F277"/>
      <c r="G277"/>
      <c r="H277"/>
      <c r="I277"/>
    </row>
    <row r="278" spans="1:9">
      <c r="A278"/>
      <c r="B278" s="48"/>
      <c r="C278"/>
      <c r="D278"/>
      <c r="E278"/>
      <c r="F278"/>
      <c r="G278"/>
      <c r="H278"/>
      <c r="I278"/>
    </row>
    <row r="279" spans="1:9">
      <c r="A279"/>
      <c r="B279" s="48"/>
      <c r="C279"/>
      <c r="D279"/>
      <c r="E279"/>
      <c r="F279"/>
      <c r="G279"/>
      <c r="H279"/>
      <c r="I279"/>
    </row>
    <row r="280" spans="1:9">
      <c r="A280"/>
      <c r="B280" s="48"/>
      <c r="C280"/>
      <c r="D280"/>
      <c r="E280"/>
      <c r="F280"/>
      <c r="G280"/>
      <c r="H280"/>
      <c r="I280"/>
    </row>
    <row r="281" spans="1:9">
      <c r="A281"/>
      <c r="B281" s="48"/>
      <c r="C281"/>
      <c r="D281"/>
      <c r="E281"/>
      <c r="F281"/>
      <c r="G281"/>
      <c r="H281"/>
      <c r="I281"/>
    </row>
    <row r="282" spans="1:9">
      <c r="A282"/>
      <c r="B282" s="48"/>
      <c r="C282"/>
      <c r="D282"/>
      <c r="E282"/>
      <c r="F282"/>
      <c r="G282"/>
      <c r="H282"/>
      <c r="I282"/>
    </row>
    <row r="283" spans="1:9">
      <c r="A283"/>
      <c r="B283" s="48"/>
      <c r="C283"/>
      <c r="D283"/>
      <c r="E283"/>
      <c r="F283"/>
      <c r="G283"/>
      <c r="H283"/>
      <c r="I283"/>
    </row>
    <row r="284" spans="1:9">
      <c r="A284"/>
      <c r="B284" s="48"/>
      <c r="C284"/>
      <c r="D284"/>
      <c r="E284"/>
      <c r="F284"/>
      <c r="G284"/>
      <c r="H284"/>
      <c r="I284"/>
    </row>
    <row r="285" spans="1:9">
      <c r="A285"/>
      <c r="B285" s="48"/>
      <c r="C285"/>
      <c r="D285"/>
      <c r="E285"/>
      <c r="F285"/>
      <c r="G285"/>
      <c r="H285"/>
      <c r="I285"/>
    </row>
    <row r="286" spans="1:9">
      <c r="A286"/>
      <c r="B286" s="48"/>
      <c r="C286"/>
      <c r="D286"/>
      <c r="E286"/>
      <c r="F286"/>
      <c r="G286"/>
      <c r="H286"/>
      <c r="I286"/>
    </row>
    <row r="287" spans="1:9">
      <c r="A287"/>
      <c r="B287" s="48"/>
      <c r="C287"/>
      <c r="D287"/>
      <c r="E287"/>
      <c r="F287"/>
      <c r="G287"/>
      <c r="H287"/>
      <c r="I287"/>
    </row>
    <row r="288" spans="1:9">
      <c r="A288"/>
      <c r="B288" s="48"/>
      <c r="C288"/>
      <c r="D288"/>
      <c r="E288"/>
      <c r="F288"/>
      <c r="G288"/>
      <c r="H288"/>
      <c r="I288"/>
    </row>
    <row r="289" spans="1:9">
      <c r="A289"/>
      <c r="B289" s="48"/>
      <c r="C289"/>
      <c r="D289"/>
      <c r="E289"/>
      <c r="F289"/>
      <c r="G289"/>
      <c r="H289"/>
      <c r="I289"/>
    </row>
    <row r="290" spans="1:9">
      <c r="A290"/>
      <c r="B290" s="48"/>
      <c r="C290"/>
      <c r="D290"/>
      <c r="E290"/>
      <c r="F290"/>
      <c r="G290"/>
      <c r="H290"/>
      <c r="I290"/>
    </row>
    <row r="291" spans="1:9">
      <c r="A291"/>
      <c r="B291" s="48"/>
      <c r="C291"/>
      <c r="D291"/>
      <c r="E291"/>
      <c r="F291"/>
      <c r="G291"/>
      <c r="H291"/>
      <c r="I291"/>
    </row>
    <row r="292" spans="1:9">
      <c r="A292"/>
      <c r="B292" s="48"/>
      <c r="C292"/>
      <c r="D292"/>
      <c r="E292"/>
      <c r="F292"/>
      <c r="G292"/>
      <c r="H292"/>
      <c r="I292"/>
    </row>
    <row r="293" spans="1:9">
      <c r="A293"/>
      <c r="B293" s="48"/>
      <c r="C293"/>
      <c r="D293"/>
      <c r="E293"/>
      <c r="F293"/>
      <c r="G293"/>
      <c r="H293"/>
      <c r="I293"/>
    </row>
    <row r="294" spans="1:9">
      <c r="A294"/>
      <c r="B294" s="48"/>
      <c r="C294"/>
      <c r="D294"/>
      <c r="E294"/>
      <c r="F294"/>
      <c r="G294"/>
      <c r="H294"/>
      <c r="I294"/>
    </row>
    <row r="295" spans="1:9">
      <c r="A295"/>
      <c r="B295" s="48"/>
      <c r="C295"/>
      <c r="D295"/>
      <c r="E295"/>
      <c r="F295"/>
      <c r="G295"/>
      <c r="H295"/>
      <c r="I295"/>
    </row>
    <row r="296" spans="1:9">
      <c r="A296"/>
      <c r="B296" s="48"/>
      <c r="C296"/>
      <c r="D296"/>
      <c r="E296"/>
      <c r="F296"/>
      <c r="G296"/>
      <c r="H296"/>
      <c r="I296"/>
    </row>
    <row r="297" spans="1:9">
      <c r="A297"/>
      <c r="B297" s="48"/>
      <c r="C297"/>
      <c r="D297"/>
      <c r="E297"/>
      <c r="F297"/>
      <c r="G297"/>
      <c r="H297"/>
      <c r="I297"/>
    </row>
    <row r="298" spans="1:9">
      <c r="A298"/>
      <c r="B298" s="48"/>
      <c r="C298"/>
      <c r="D298"/>
      <c r="E298"/>
      <c r="F298"/>
      <c r="G298"/>
      <c r="H298"/>
      <c r="I298"/>
    </row>
    <row r="299" spans="1:9">
      <c r="A299"/>
      <c r="B299" s="48"/>
      <c r="C299"/>
      <c r="D299"/>
      <c r="E299"/>
      <c r="F299"/>
      <c r="G299"/>
      <c r="H299"/>
      <c r="I299"/>
    </row>
    <row r="300" spans="1:9">
      <c r="A300"/>
      <c r="B300" s="48"/>
      <c r="C300"/>
      <c r="D300"/>
      <c r="E300"/>
      <c r="F300"/>
      <c r="G300"/>
      <c r="H300"/>
      <c r="I300"/>
    </row>
    <row r="301" spans="1:9">
      <c r="A301"/>
      <c r="B301" s="48"/>
      <c r="C301"/>
      <c r="D301"/>
      <c r="E301"/>
      <c r="F301"/>
      <c r="G301"/>
      <c r="H301"/>
      <c r="I301"/>
    </row>
    <row r="302" spans="1:9">
      <c r="A302"/>
      <c r="B302" s="48"/>
      <c r="C302"/>
      <c r="D302"/>
      <c r="E302"/>
      <c r="F302"/>
      <c r="G302"/>
      <c r="H302"/>
      <c r="I302"/>
    </row>
    <row r="303" spans="1:9">
      <c r="A303"/>
      <c r="B303" s="48"/>
      <c r="C303"/>
      <c r="D303"/>
      <c r="E303"/>
      <c r="F303"/>
      <c r="G303"/>
      <c r="H303"/>
      <c r="I303"/>
    </row>
    <row r="304" spans="1:9">
      <c r="A304"/>
      <c r="B304" s="48"/>
      <c r="C304"/>
      <c r="D304"/>
      <c r="E304"/>
      <c r="F304"/>
      <c r="G304"/>
      <c r="H304"/>
      <c r="I304"/>
    </row>
    <row r="305" spans="1:9">
      <c r="A305"/>
      <c r="B305" s="48"/>
      <c r="C305"/>
      <c r="D305"/>
      <c r="E305"/>
      <c r="F305"/>
      <c r="G305"/>
      <c r="H305"/>
      <c r="I305"/>
    </row>
    <row r="306" spans="1:9">
      <c r="A306"/>
      <c r="B306" s="48"/>
      <c r="C306"/>
      <c r="D306"/>
      <c r="E306"/>
      <c r="F306"/>
      <c r="G306"/>
      <c r="H306"/>
      <c r="I306"/>
    </row>
    <row r="307" spans="1:9">
      <c r="A307"/>
      <c r="B307" s="48"/>
      <c r="C307"/>
      <c r="D307"/>
      <c r="E307"/>
      <c r="F307"/>
      <c r="G307"/>
      <c r="H307"/>
      <c r="I307"/>
    </row>
    <row r="308" spans="1:9">
      <c r="A308"/>
      <c r="B308" s="48"/>
      <c r="C308"/>
      <c r="D308"/>
      <c r="E308"/>
      <c r="F308"/>
      <c r="G308"/>
      <c r="H308"/>
      <c r="I308"/>
    </row>
    <row r="309" spans="1:9">
      <c r="A309"/>
      <c r="B309" s="48"/>
      <c r="C309"/>
      <c r="D309"/>
      <c r="E309"/>
      <c r="F309"/>
      <c r="G309"/>
      <c r="H309"/>
      <c r="I309"/>
    </row>
    <row r="310" spans="1:9">
      <c r="A310"/>
      <c r="B310" s="48"/>
      <c r="C310"/>
      <c r="D310"/>
      <c r="E310"/>
      <c r="F310"/>
      <c r="G310"/>
      <c r="H310"/>
      <c r="I310"/>
    </row>
    <row r="311" spans="1:9">
      <c r="A311"/>
      <c r="B311" s="48"/>
      <c r="C311"/>
      <c r="D311"/>
      <c r="E311"/>
      <c r="F311"/>
      <c r="G311"/>
      <c r="H311"/>
      <c r="I311"/>
    </row>
    <row r="312" spans="1:9">
      <c r="A312"/>
      <c r="B312" s="48"/>
      <c r="C312"/>
      <c r="D312"/>
      <c r="E312"/>
      <c r="F312"/>
      <c r="G312"/>
      <c r="H312"/>
      <c r="I312"/>
    </row>
    <row r="313" spans="1:9">
      <c r="A313"/>
      <c r="B313" s="48"/>
      <c r="C313"/>
      <c r="D313"/>
      <c r="E313"/>
      <c r="F313"/>
      <c r="G313"/>
      <c r="H313"/>
      <c r="I313"/>
    </row>
    <row r="314" spans="1:9">
      <c r="A314"/>
      <c r="B314" s="48"/>
      <c r="C314"/>
      <c r="D314"/>
      <c r="E314"/>
      <c r="F314"/>
      <c r="G314"/>
      <c r="H314"/>
      <c r="I314"/>
    </row>
    <row r="315" spans="1:9">
      <c r="A315"/>
      <c r="B315" s="48"/>
      <c r="C315"/>
      <c r="D315"/>
      <c r="E315"/>
      <c r="F315"/>
      <c r="G315"/>
      <c r="H315"/>
      <c r="I315"/>
    </row>
    <row r="316" spans="1:9">
      <c r="A316"/>
      <c r="B316" s="48"/>
      <c r="C316"/>
      <c r="D316"/>
      <c r="E316"/>
      <c r="F316"/>
      <c r="G316"/>
      <c r="H316"/>
      <c r="I316"/>
    </row>
    <row r="317" spans="1:9">
      <c r="A317"/>
      <c r="B317" s="48"/>
      <c r="C317"/>
      <c r="D317"/>
      <c r="E317"/>
      <c r="F317"/>
      <c r="G317"/>
      <c r="H317"/>
      <c r="I317"/>
    </row>
    <row r="318" spans="1:9">
      <c r="A318"/>
      <c r="B318" s="48"/>
      <c r="C318"/>
      <c r="D318"/>
      <c r="E318"/>
      <c r="F318"/>
      <c r="G318"/>
      <c r="H318"/>
      <c r="I318"/>
    </row>
    <row r="319" spans="1:9">
      <c r="A319"/>
      <c r="B319" s="48"/>
      <c r="C319"/>
      <c r="D319"/>
      <c r="E319"/>
      <c r="F319"/>
      <c r="G319"/>
      <c r="H319"/>
      <c r="I319"/>
    </row>
    <row r="320" spans="1:9">
      <c r="A320"/>
      <c r="B320" s="48"/>
      <c r="C320"/>
      <c r="D320"/>
      <c r="E320"/>
      <c r="F320"/>
      <c r="G320"/>
      <c r="H320"/>
      <c r="I320"/>
    </row>
    <row r="321" spans="1:9">
      <c r="A321"/>
      <c r="B321" s="48"/>
      <c r="C321"/>
      <c r="D321"/>
      <c r="E321"/>
      <c r="F321"/>
      <c r="G321"/>
      <c r="H321"/>
      <c r="I321"/>
    </row>
    <row r="322" spans="1:9">
      <c r="A322"/>
      <c r="B322" s="48"/>
      <c r="C322"/>
      <c r="D322"/>
      <c r="E322"/>
      <c r="F322"/>
      <c r="G322"/>
      <c r="H322"/>
      <c r="I322"/>
    </row>
    <row r="323" spans="1:9">
      <c r="A323"/>
      <c r="B323" s="48"/>
      <c r="C323"/>
      <c r="D323"/>
      <c r="E323"/>
      <c r="F323"/>
      <c r="G323"/>
      <c r="H323"/>
      <c r="I323"/>
    </row>
    <row r="324" spans="1:9">
      <c r="A324"/>
      <c r="B324" s="48"/>
      <c r="C324"/>
      <c r="D324"/>
      <c r="E324"/>
      <c r="F324"/>
      <c r="G324"/>
      <c r="H324"/>
      <c r="I324"/>
    </row>
    <row r="325" spans="1:9">
      <c r="A325"/>
      <c r="B325" s="48"/>
      <c r="C325"/>
      <c r="D325"/>
      <c r="E325"/>
      <c r="F325"/>
      <c r="G325"/>
      <c r="H325"/>
      <c r="I325"/>
    </row>
    <row r="326" spans="1:9">
      <c r="A326"/>
      <c r="B326" s="48"/>
      <c r="C326"/>
      <c r="D326"/>
      <c r="E326"/>
      <c r="F326"/>
      <c r="G326"/>
      <c r="H326"/>
      <c r="I326"/>
    </row>
    <row r="327" spans="1:9">
      <c r="A327"/>
      <c r="B327" s="48"/>
      <c r="C327"/>
      <c r="D327"/>
      <c r="E327"/>
      <c r="F327"/>
      <c r="G327"/>
      <c r="H327"/>
      <c r="I327"/>
    </row>
    <row r="328" spans="1:9">
      <c r="A328"/>
      <c r="B328" s="48"/>
      <c r="C328"/>
      <c r="D328"/>
      <c r="E328"/>
      <c r="F328"/>
      <c r="G328"/>
      <c r="H328"/>
      <c r="I328"/>
    </row>
    <row r="329" spans="1:9">
      <c r="A329"/>
      <c r="B329" s="48"/>
      <c r="C329"/>
      <c r="D329"/>
      <c r="E329"/>
      <c r="F329"/>
      <c r="G329"/>
      <c r="H329"/>
      <c r="I329"/>
    </row>
    <row r="330" spans="1:9">
      <c r="A330"/>
      <c r="B330" s="48"/>
      <c r="C330"/>
      <c r="D330"/>
      <c r="E330"/>
      <c r="F330"/>
      <c r="G330"/>
      <c r="H330"/>
      <c r="I330"/>
    </row>
    <row r="331" spans="1:9">
      <c r="A331"/>
      <c r="B331" s="48"/>
      <c r="C331"/>
      <c r="D331"/>
      <c r="E331"/>
      <c r="F331"/>
      <c r="G331"/>
      <c r="H331"/>
      <c r="I331"/>
    </row>
    <row r="332" spans="1:9">
      <c r="A332"/>
      <c r="B332" s="48"/>
      <c r="C332"/>
      <c r="D332"/>
      <c r="E332"/>
      <c r="F332"/>
      <c r="G332"/>
      <c r="H332"/>
      <c r="I332"/>
    </row>
    <row r="333" spans="1:9">
      <c r="A333"/>
      <c r="B333" s="48"/>
      <c r="C333"/>
      <c r="D333"/>
      <c r="E333"/>
      <c r="F333"/>
      <c r="G333"/>
      <c r="H333"/>
      <c r="I333"/>
    </row>
    <row r="334" spans="1:9">
      <c r="A334"/>
      <c r="B334" s="48"/>
      <c r="C334"/>
      <c r="D334"/>
      <c r="E334"/>
      <c r="F334"/>
      <c r="G334"/>
      <c r="H334"/>
      <c r="I334"/>
    </row>
    <row r="335" spans="1:9">
      <c r="A335"/>
      <c r="B335" s="48"/>
      <c r="C335"/>
      <c r="D335"/>
      <c r="E335"/>
      <c r="F335"/>
      <c r="G335"/>
      <c r="H335"/>
      <c r="I335"/>
    </row>
    <row r="336" spans="1:9">
      <c r="A336"/>
      <c r="B336" s="48"/>
      <c r="C336"/>
      <c r="D336"/>
      <c r="E336"/>
      <c r="F336"/>
      <c r="G336"/>
      <c r="H336"/>
      <c r="I336"/>
    </row>
    <row r="337" spans="1:9">
      <c r="A337"/>
      <c r="B337" s="48"/>
      <c r="C337"/>
      <c r="D337"/>
      <c r="E337"/>
      <c r="F337"/>
      <c r="G337"/>
      <c r="H337"/>
      <c r="I337"/>
    </row>
    <row r="338" spans="1:9">
      <c r="A338"/>
      <c r="B338" s="48"/>
      <c r="C338"/>
      <c r="D338"/>
      <c r="E338"/>
      <c r="F338"/>
      <c r="G338"/>
      <c r="H338"/>
      <c r="I338"/>
    </row>
    <row r="339" spans="1:9">
      <c r="A339"/>
      <c r="B339" s="48"/>
      <c r="C339"/>
      <c r="D339"/>
      <c r="E339"/>
      <c r="F339"/>
      <c r="G339"/>
      <c r="H339"/>
      <c r="I339"/>
    </row>
    <row r="340" spans="1:9">
      <c r="A340"/>
      <c r="B340" s="48"/>
      <c r="C340"/>
      <c r="D340"/>
      <c r="E340"/>
      <c r="F340"/>
      <c r="G340"/>
      <c r="H340"/>
      <c r="I340"/>
    </row>
    <row r="341" spans="1:9">
      <c r="A341"/>
      <c r="B341" s="48"/>
      <c r="C341"/>
      <c r="D341"/>
      <c r="E341"/>
      <c r="F341"/>
      <c r="G341"/>
      <c r="H341"/>
      <c r="I341"/>
    </row>
    <row r="342" spans="1:9">
      <c r="A342"/>
      <c r="B342" s="48"/>
      <c r="C342"/>
      <c r="D342"/>
      <c r="E342"/>
      <c r="F342"/>
      <c r="G342"/>
      <c r="H342"/>
      <c r="I342"/>
    </row>
    <row r="343" spans="1:9">
      <c r="A343"/>
      <c r="B343" s="48"/>
      <c r="C343"/>
      <c r="D343"/>
      <c r="E343"/>
      <c r="F343"/>
      <c r="G343"/>
      <c r="H343"/>
      <c r="I343"/>
    </row>
    <row r="344" spans="1:9">
      <c r="A344"/>
      <c r="B344" s="48"/>
      <c r="C344"/>
      <c r="D344"/>
      <c r="E344"/>
      <c r="F344"/>
      <c r="G344"/>
      <c r="H344"/>
      <c r="I344"/>
    </row>
    <row r="345" spans="1:9">
      <c r="A345"/>
      <c r="B345" s="48"/>
      <c r="C345"/>
      <c r="D345"/>
      <c r="E345"/>
      <c r="F345"/>
      <c r="G345"/>
      <c r="H345"/>
      <c r="I345"/>
    </row>
    <row r="346" spans="1:9">
      <c r="A346"/>
      <c r="B346" s="48"/>
      <c r="C346"/>
      <c r="D346"/>
      <c r="E346"/>
      <c r="F346"/>
      <c r="G346"/>
      <c r="H346"/>
      <c r="I346"/>
    </row>
    <row r="347" spans="1:9">
      <c r="A347"/>
      <c r="B347" s="48"/>
      <c r="C347"/>
      <c r="D347"/>
      <c r="E347"/>
      <c r="F347"/>
      <c r="G347"/>
      <c r="H347"/>
      <c r="I347"/>
    </row>
    <row r="348" spans="1:9">
      <c r="A348"/>
      <c r="B348" s="48"/>
      <c r="C348"/>
      <c r="D348"/>
      <c r="E348"/>
      <c r="F348"/>
      <c r="G348"/>
      <c r="H348"/>
      <c r="I348"/>
    </row>
    <row r="349" spans="1:9">
      <c r="A349"/>
      <c r="B349" s="48"/>
      <c r="C349"/>
      <c r="D349"/>
      <c r="E349"/>
      <c r="F349"/>
      <c r="G349"/>
      <c r="H349"/>
      <c r="I349"/>
    </row>
    <row r="350" spans="1:9">
      <c r="A350"/>
      <c r="B350" s="48"/>
      <c r="C350"/>
      <c r="D350"/>
      <c r="E350"/>
      <c r="F350"/>
      <c r="G350"/>
      <c r="H350"/>
      <c r="I350"/>
    </row>
    <row r="351" spans="1:9">
      <c r="A351"/>
      <c r="B351" s="48"/>
      <c r="C351"/>
      <c r="D351"/>
      <c r="E351"/>
      <c r="F351"/>
      <c r="G351"/>
      <c r="H351"/>
      <c r="I351"/>
    </row>
    <row r="352" spans="1:9">
      <c r="A352"/>
      <c r="B352" s="48"/>
      <c r="C352"/>
      <c r="D352"/>
      <c r="E352"/>
      <c r="F352"/>
      <c r="G352"/>
      <c r="H352"/>
      <c r="I352"/>
    </row>
    <row r="353" spans="1:9">
      <c r="A353"/>
      <c r="B353" s="48"/>
      <c r="C353"/>
      <c r="D353"/>
      <c r="E353"/>
      <c r="F353"/>
      <c r="G353"/>
      <c r="H353"/>
      <c r="I353"/>
    </row>
    <row r="354" spans="1:9">
      <c r="A354"/>
      <c r="B354" s="48"/>
      <c r="C354"/>
      <c r="D354"/>
      <c r="E354"/>
      <c r="F354"/>
      <c r="G354"/>
      <c r="H354"/>
      <c r="I354"/>
    </row>
    <row r="355" spans="1:9">
      <c r="A355"/>
      <c r="B355" s="48"/>
      <c r="C355"/>
      <c r="D355"/>
      <c r="E355"/>
      <c r="F355"/>
      <c r="G355"/>
      <c r="H355"/>
      <c r="I355"/>
    </row>
    <row r="356" spans="1:9">
      <c r="A356"/>
      <c r="B356" s="48"/>
      <c r="C356"/>
      <c r="D356"/>
      <c r="E356"/>
      <c r="F356"/>
      <c r="G356"/>
      <c r="H356"/>
      <c r="I356"/>
    </row>
    <row r="357" spans="1:9">
      <c r="A357"/>
      <c r="B357" s="48"/>
      <c r="C357"/>
      <c r="D357"/>
      <c r="E357"/>
      <c r="F357"/>
      <c r="G357"/>
      <c r="H357"/>
      <c r="I357"/>
    </row>
    <row r="358" spans="1:9">
      <c r="A358"/>
      <c r="B358" s="48"/>
      <c r="C358"/>
      <c r="D358"/>
      <c r="E358"/>
      <c r="F358"/>
      <c r="G358"/>
      <c r="H358"/>
      <c r="I358"/>
    </row>
    <row r="359" spans="1:9">
      <c r="A359"/>
      <c r="B359" s="48"/>
      <c r="C359"/>
      <c r="D359"/>
      <c r="E359"/>
      <c r="F359"/>
      <c r="G359"/>
      <c r="H359"/>
      <c r="I359"/>
    </row>
    <row r="360" spans="1:9">
      <c r="A360"/>
      <c r="B360" s="48"/>
      <c r="C360"/>
      <c r="D360"/>
      <c r="E360"/>
      <c r="F360"/>
      <c r="G360"/>
      <c r="H360"/>
      <c r="I360"/>
    </row>
    <row r="361" spans="1:9">
      <c r="A361"/>
      <c r="B361" s="48"/>
      <c r="C361"/>
      <c r="D361"/>
      <c r="E361"/>
      <c r="F361"/>
      <c r="G361"/>
      <c r="H361"/>
      <c r="I361"/>
    </row>
    <row r="362" spans="1:9">
      <c r="A362"/>
      <c r="B362" s="48"/>
      <c r="C362"/>
      <c r="D362"/>
      <c r="E362"/>
      <c r="F362"/>
      <c r="G362"/>
      <c r="H362"/>
      <c r="I362"/>
    </row>
    <row r="363" spans="1:9">
      <c r="A363"/>
      <c r="B363" s="48"/>
      <c r="C363"/>
      <c r="D363"/>
      <c r="E363"/>
      <c r="F363"/>
      <c r="G363"/>
      <c r="H363"/>
      <c r="I363"/>
    </row>
    <row r="364" spans="1:9">
      <c r="A364"/>
      <c r="B364" s="48"/>
      <c r="C364"/>
      <c r="D364"/>
      <c r="E364"/>
      <c r="F364"/>
      <c r="G364"/>
      <c r="H364"/>
      <c r="I364"/>
    </row>
    <row r="365" spans="1:9">
      <c r="A365"/>
      <c r="B365" s="48"/>
      <c r="C365"/>
      <c r="D365"/>
      <c r="E365"/>
      <c r="F365"/>
      <c r="G365"/>
      <c r="H365"/>
      <c r="I365"/>
    </row>
    <row r="366" spans="1:9">
      <c r="A366"/>
      <c r="B366" s="48"/>
      <c r="C366"/>
      <c r="D366"/>
      <c r="E366"/>
      <c r="F366"/>
      <c r="G366"/>
      <c r="H366"/>
      <c r="I366"/>
    </row>
    <row r="367" spans="1:9">
      <c r="A367"/>
      <c r="B367" s="48"/>
      <c r="C367"/>
      <c r="D367"/>
      <c r="E367"/>
      <c r="F367"/>
      <c r="G367"/>
      <c r="H367"/>
      <c r="I367"/>
    </row>
    <row r="368" spans="1:9">
      <c r="A368"/>
      <c r="B368" s="48"/>
      <c r="C368"/>
      <c r="D368"/>
      <c r="E368"/>
      <c r="F368"/>
      <c r="G368"/>
      <c r="H368"/>
      <c r="I368"/>
    </row>
    <row r="369" spans="1:9">
      <c r="A369"/>
      <c r="B369" s="48"/>
      <c r="C369"/>
      <c r="D369"/>
      <c r="E369"/>
      <c r="F369"/>
      <c r="G369"/>
      <c r="H369"/>
      <c r="I369"/>
    </row>
    <row r="370" spans="1:9">
      <c r="A370"/>
      <c r="B370" s="48"/>
      <c r="C370"/>
      <c r="D370"/>
      <c r="E370"/>
      <c r="F370"/>
      <c r="G370"/>
      <c r="H370"/>
      <c r="I370"/>
    </row>
    <row r="371" spans="1:9">
      <c r="A371"/>
      <c r="B371" s="48"/>
      <c r="C371"/>
      <c r="D371"/>
      <c r="E371"/>
      <c r="F371"/>
      <c r="G371"/>
      <c r="H371"/>
      <c r="I371"/>
    </row>
    <row r="372" spans="1:9">
      <c r="A372"/>
      <c r="B372" s="48"/>
      <c r="C372"/>
      <c r="D372"/>
      <c r="E372"/>
      <c r="F372"/>
      <c r="G372"/>
      <c r="H372"/>
      <c r="I372"/>
    </row>
    <row r="373" spans="1:9">
      <c r="A373"/>
      <c r="B373" s="48"/>
      <c r="C373"/>
      <c r="D373"/>
      <c r="E373"/>
      <c r="F373"/>
      <c r="G373"/>
      <c r="H373"/>
      <c r="I373"/>
    </row>
    <row r="374" spans="1:9">
      <c r="A374"/>
      <c r="B374" s="48"/>
      <c r="C374"/>
      <c r="D374"/>
      <c r="E374"/>
      <c r="F374"/>
      <c r="G374"/>
      <c r="H374"/>
      <c r="I374"/>
    </row>
    <row r="375" spans="1:9">
      <c r="A375"/>
      <c r="B375" s="48"/>
      <c r="C375"/>
      <c r="D375"/>
      <c r="E375"/>
      <c r="F375"/>
      <c r="G375"/>
      <c r="H375"/>
      <c r="I375"/>
    </row>
    <row r="376" spans="1:9">
      <c r="A376"/>
      <c r="B376" s="48"/>
      <c r="C376"/>
      <c r="D376"/>
      <c r="E376"/>
      <c r="F376"/>
      <c r="G376"/>
      <c r="H376"/>
      <c r="I376"/>
    </row>
    <row r="377" spans="1:9">
      <c r="A377"/>
      <c r="B377" s="48"/>
      <c r="C377"/>
      <c r="D377"/>
      <c r="E377"/>
      <c r="F377"/>
      <c r="G377"/>
      <c r="H377"/>
      <c r="I377"/>
    </row>
    <row r="378" spans="1:9">
      <c r="A378"/>
      <c r="B378" s="48"/>
      <c r="C378"/>
      <c r="D378"/>
      <c r="E378"/>
      <c r="F378"/>
      <c r="G378"/>
      <c r="H378"/>
      <c r="I378"/>
    </row>
    <row r="379" spans="1:9">
      <c r="A379"/>
      <c r="B379" s="48"/>
      <c r="C379"/>
      <c r="D379"/>
      <c r="E379"/>
      <c r="F379"/>
      <c r="G379"/>
      <c r="H379"/>
      <c r="I379"/>
    </row>
    <row r="380" spans="1:9">
      <c r="A380"/>
      <c r="B380" s="48"/>
      <c r="C380"/>
      <c r="D380"/>
      <c r="E380"/>
      <c r="F380"/>
      <c r="G380"/>
      <c r="H380"/>
      <c r="I380"/>
    </row>
    <row r="381" spans="1:9">
      <c r="A381"/>
      <c r="B381" s="48"/>
      <c r="C381"/>
      <c r="D381"/>
      <c r="E381"/>
      <c r="F381"/>
      <c r="G381"/>
      <c r="H381"/>
      <c r="I381"/>
    </row>
    <row r="382" spans="1:9">
      <c r="A382"/>
      <c r="B382" s="48"/>
      <c r="C382"/>
      <c r="D382"/>
      <c r="E382"/>
      <c r="F382"/>
      <c r="G382"/>
      <c r="H382"/>
      <c r="I382"/>
    </row>
    <row r="383" spans="1:9">
      <c r="A383"/>
      <c r="B383" s="48"/>
      <c r="C383"/>
      <c r="D383"/>
      <c r="E383"/>
      <c r="F383"/>
      <c r="G383"/>
      <c r="H383"/>
      <c r="I383"/>
    </row>
    <row r="384" spans="1:9">
      <c r="A384"/>
      <c r="B384" s="48"/>
      <c r="C384"/>
      <c r="D384"/>
      <c r="E384"/>
      <c r="F384"/>
      <c r="G384"/>
      <c r="H384"/>
      <c r="I384"/>
    </row>
    <row r="385" spans="1:9">
      <c r="A385"/>
      <c r="B385" s="48"/>
      <c r="C385"/>
      <c r="D385"/>
      <c r="E385"/>
      <c r="F385"/>
      <c r="G385"/>
      <c r="H385"/>
      <c r="I385"/>
    </row>
    <row r="386" spans="1:9">
      <c r="A386"/>
      <c r="B386" s="48"/>
      <c r="C386"/>
      <c r="D386"/>
      <c r="E386"/>
      <c r="F386"/>
      <c r="G386"/>
      <c r="H386"/>
      <c r="I386"/>
    </row>
    <row r="387" spans="1:9">
      <c r="A387"/>
      <c r="B387" s="48"/>
      <c r="C387"/>
      <c r="D387"/>
      <c r="E387"/>
      <c r="F387"/>
      <c r="G387"/>
      <c r="H387"/>
      <c r="I387"/>
    </row>
    <row r="388" spans="1:9">
      <c r="A388"/>
      <c r="B388" s="48"/>
      <c r="C388"/>
      <c r="D388"/>
      <c r="E388"/>
      <c r="F388"/>
      <c r="G388"/>
      <c r="H388"/>
      <c r="I388"/>
    </row>
    <row r="389" spans="1:9">
      <c r="A389"/>
      <c r="B389" s="48"/>
      <c r="C389"/>
      <c r="D389"/>
      <c r="E389"/>
      <c r="F389"/>
      <c r="G389"/>
      <c r="H389"/>
      <c r="I389"/>
    </row>
    <row r="390" spans="1:9">
      <c r="A390"/>
      <c r="B390" s="48"/>
      <c r="C390"/>
      <c r="D390"/>
      <c r="E390"/>
      <c r="F390"/>
      <c r="G390"/>
      <c r="H390"/>
      <c r="I390"/>
    </row>
    <row r="391" spans="1:9">
      <c r="A391"/>
      <c r="B391" s="48"/>
      <c r="C391"/>
      <c r="D391"/>
      <c r="E391"/>
      <c r="F391"/>
      <c r="G391"/>
      <c r="H391"/>
      <c r="I391"/>
    </row>
    <row r="392" spans="1:9">
      <c r="A392"/>
      <c r="B392" s="48"/>
      <c r="C392"/>
      <c r="D392"/>
      <c r="E392"/>
      <c r="F392"/>
      <c r="G392"/>
      <c r="H392"/>
      <c r="I392"/>
    </row>
    <row r="393" spans="1:9">
      <c r="A393"/>
      <c r="B393" s="48"/>
      <c r="C393"/>
      <c r="D393"/>
      <c r="E393"/>
      <c r="F393"/>
      <c r="G393"/>
      <c r="H393"/>
      <c r="I393"/>
    </row>
    <row r="394" spans="1:9">
      <c r="A394"/>
      <c r="B394" s="48"/>
      <c r="C394"/>
      <c r="D394"/>
      <c r="E394"/>
      <c r="F394"/>
      <c r="G394"/>
      <c r="H394"/>
      <c r="I394"/>
    </row>
    <row r="395" spans="1:9">
      <c r="A395"/>
      <c r="B395" s="48"/>
      <c r="C395"/>
      <c r="D395"/>
      <c r="E395"/>
      <c r="F395"/>
      <c r="G395"/>
      <c r="H395"/>
      <c r="I395"/>
    </row>
    <row r="396" spans="1:9">
      <c r="A396"/>
      <c r="B396" s="48"/>
      <c r="C396"/>
      <c r="D396"/>
      <c r="E396"/>
      <c r="F396"/>
      <c r="G396"/>
      <c r="H396"/>
      <c r="I396"/>
    </row>
    <row r="397" spans="1:9">
      <c r="A397"/>
      <c r="B397" s="48"/>
      <c r="C397"/>
      <c r="D397"/>
      <c r="E397"/>
      <c r="F397"/>
      <c r="G397"/>
      <c r="H397"/>
      <c r="I397"/>
    </row>
    <row r="398" spans="1:9">
      <c r="A398"/>
      <c r="B398" s="48"/>
      <c r="C398"/>
      <c r="D398"/>
      <c r="E398"/>
      <c r="F398"/>
      <c r="G398"/>
      <c r="H398"/>
      <c r="I398"/>
    </row>
    <row r="399" spans="1:9">
      <c r="A399"/>
      <c r="B399" s="48"/>
      <c r="C399"/>
      <c r="D399"/>
      <c r="E399"/>
      <c r="F399"/>
      <c r="G399"/>
      <c r="H399"/>
      <c r="I399"/>
    </row>
    <row r="400" spans="1:9">
      <c r="A400"/>
      <c r="B400" s="48"/>
      <c r="C400"/>
      <c r="D400"/>
      <c r="E400"/>
      <c r="F400"/>
      <c r="G400"/>
      <c r="H400"/>
      <c r="I400"/>
    </row>
    <row r="401" spans="1:9">
      <c r="A401"/>
      <c r="B401" s="48"/>
      <c r="C401"/>
      <c r="D401"/>
      <c r="E401"/>
      <c r="F401"/>
      <c r="G401"/>
      <c r="H401"/>
      <c r="I401"/>
    </row>
    <row r="402" spans="1:9">
      <c r="A402"/>
      <c r="B402" s="48"/>
      <c r="C402"/>
      <c r="D402"/>
      <c r="E402"/>
      <c r="F402"/>
      <c r="G402"/>
      <c r="H402"/>
      <c r="I402"/>
    </row>
    <row r="403" spans="1:9">
      <c r="A403"/>
      <c r="B403" s="48"/>
      <c r="C403"/>
      <c r="D403"/>
      <c r="E403"/>
      <c r="F403"/>
      <c r="G403"/>
      <c r="H403"/>
      <c r="I403"/>
    </row>
    <row r="404" spans="1:9">
      <c r="A404"/>
      <c r="B404" s="48"/>
      <c r="C404"/>
      <c r="D404"/>
      <c r="E404"/>
      <c r="F404"/>
      <c r="G404"/>
      <c r="H404"/>
      <c r="I404"/>
    </row>
    <row r="405" spans="1:9">
      <c r="A405"/>
      <c r="B405" s="48"/>
      <c r="C405"/>
      <c r="D405"/>
      <c r="E405"/>
      <c r="F405"/>
      <c r="G405"/>
      <c r="H405"/>
      <c r="I405"/>
    </row>
    <row r="406" spans="1:9">
      <c r="A406"/>
      <c r="B406" s="48"/>
      <c r="C406"/>
      <c r="D406"/>
      <c r="E406"/>
      <c r="F406"/>
      <c r="G406"/>
      <c r="H406"/>
      <c r="I406"/>
    </row>
    <row r="407" spans="1:9">
      <c r="A407"/>
      <c r="B407" s="48"/>
      <c r="C407"/>
      <c r="D407"/>
      <c r="E407"/>
      <c r="F407"/>
      <c r="G407"/>
      <c r="H407"/>
      <c r="I407"/>
    </row>
    <row r="408" spans="1:9">
      <c r="A408"/>
      <c r="B408" s="48"/>
      <c r="C408"/>
      <c r="D408"/>
      <c r="E408"/>
      <c r="F408"/>
      <c r="G408"/>
      <c r="H408"/>
      <c r="I408"/>
    </row>
    <row r="409" spans="1:9">
      <c r="A409"/>
      <c r="B409" s="48"/>
      <c r="C409"/>
      <c r="D409"/>
      <c r="E409"/>
      <c r="F409"/>
      <c r="G409"/>
      <c r="H409"/>
      <c r="I409"/>
    </row>
    <row r="410" spans="1:9">
      <c r="A410"/>
      <c r="B410" s="48"/>
      <c r="C410"/>
      <c r="D410"/>
      <c r="E410"/>
      <c r="F410"/>
      <c r="G410"/>
      <c r="H410"/>
      <c r="I410"/>
    </row>
    <row r="411" spans="1:9">
      <c r="A411"/>
      <c r="B411" s="48"/>
      <c r="C411"/>
      <c r="D411"/>
      <c r="E411"/>
      <c r="F411"/>
      <c r="G411"/>
      <c r="H411"/>
      <c r="I411"/>
    </row>
    <row r="412" spans="1:9">
      <c r="A412"/>
      <c r="B412" s="48"/>
      <c r="C412"/>
      <c r="D412"/>
      <c r="E412"/>
      <c r="F412"/>
      <c r="G412"/>
      <c r="H412"/>
      <c r="I412"/>
    </row>
    <row r="413" spans="1:9">
      <c r="A413"/>
      <c r="B413" s="48"/>
      <c r="C413"/>
      <c r="D413"/>
      <c r="E413"/>
      <c r="F413"/>
      <c r="G413"/>
      <c r="H413"/>
      <c r="I413"/>
    </row>
    <row r="414" spans="1:9">
      <c r="A414"/>
      <c r="B414" s="48"/>
      <c r="C414"/>
      <c r="D414"/>
      <c r="E414"/>
      <c r="F414"/>
      <c r="G414"/>
      <c r="H414"/>
      <c r="I414"/>
    </row>
    <row r="415" spans="1:9">
      <c r="A415"/>
      <c r="B415" s="48"/>
      <c r="C415"/>
      <c r="D415"/>
      <c r="E415"/>
      <c r="F415"/>
      <c r="G415"/>
      <c r="H415"/>
      <c r="I415"/>
    </row>
    <row r="416" spans="1:9">
      <c r="A416"/>
      <c r="B416" s="48"/>
      <c r="C416"/>
      <c r="D416"/>
      <c r="E416"/>
      <c r="F416"/>
      <c r="G416"/>
      <c r="H416"/>
      <c r="I416"/>
    </row>
    <row r="417" spans="1:9">
      <c r="A417"/>
      <c r="B417" s="48"/>
      <c r="C417"/>
      <c r="D417"/>
      <c r="E417"/>
      <c r="F417"/>
      <c r="G417"/>
      <c r="H417"/>
      <c r="I417"/>
    </row>
    <row r="418" spans="1:9">
      <c r="A418"/>
      <c r="B418" s="48"/>
      <c r="C418"/>
      <c r="D418"/>
      <c r="E418"/>
      <c r="F418"/>
      <c r="G418"/>
      <c r="H418"/>
      <c r="I418"/>
    </row>
    <row r="419" spans="1:9">
      <c r="A419"/>
      <c r="B419" s="48"/>
      <c r="C419"/>
      <c r="D419"/>
      <c r="E419"/>
      <c r="F419"/>
      <c r="G419"/>
      <c r="H419"/>
      <c r="I419"/>
    </row>
    <row r="420" spans="1:9">
      <c r="A420"/>
      <c r="B420" s="48"/>
      <c r="C420"/>
      <c r="D420"/>
      <c r="E420"/>
      <c r="F420"/>
      <c r="G420"/>
      <c r="H420"/>
      <c r="I420"/>
    </row>
    <row r="421" spans="1:9">
      <c r="A421"/>
      <c r="B421" s="48"/>
      <c r="C421"/>
      <c r="D421"/>
      <c r="E421"/>
      <c r="F421"/>
      <c r="G421"/>
      <c r="H421"/>
      <c r="I421"/>
    </row>
    <row r="422" spans="1:9">
      <c r="A422"/>
      <c r="B422" s="48"/>
      <c r="C422"/>
      <c r="D422"/>
      <c r="E422"/>
      <c r="F422"/>
      <c r="G422"/>
      <c r="H422"/>
      <c r="I422"/>
    </row>
    <row r="423" spans="1:9">
      <c r="A423"/>
      <c r="B423" s="48"/>
      <c r="C423"/>
      <c r="D423"/>
      <c r="E423"/>
      <c r="F423"/>
      <c r="G423"/>
      <c r="H423"/>
      <c r="I423"/>
    </row>
    <row r="424" spans="1:9">
      <c r="A424"/>
      <c r="B424" s="48"/>
      <c r="C424"/>
      <c r="D424"/>
      <c r="E424"/>
      <c r="F424"/>
      <c r="G424"/>
      <c r="H424"/>
      <c r="I424"/>
    </row>
    <row r="425" spans="1:9">
      <c r="A425"/>
      <c r="B425" s="48"/>
      <c r="C425"/>
      <c r="D425"/>
      <c r="E425"/>
      <c r="F425"/>
      <c r="G425"/>
      <c r="H425"/>
      <c r="I425"/>
    </row>
    <row r="426" spans="1:9">
      <c r="A426"/>
      <c r="B426" s="48"/>
      <c r="C426"/>
      <c r="D426"/>
      <c r="E426"/>
      <c r="F426"/>
      <c r="G426"/>
      <c r="H426"/>
      <c r="I426"/>
    </row>
    <row r="427" spans="1:9">
      <c r="A427"/>
      <c r="B427" s="48"/>
      <c r="C427"/>
      <c r="D427"/>
      <c r="E427"/>
      <c r="F427"/>
      <c r="G427"/>
      <c r="H427"/>
      <c r="I427"/>
    </row>
    <row r="428" spans="1:9">
      <c r="A428"/>
      <c r="B428" s="48"/>
      <c r="C428"/>
      <c r="D428"/>
      <c r="E428"/>
      <c r="F428"/>
      <c r="G428"/>
      <c r="H428"/>
      <c r="I428"/>
    </row>
    <row r="429" spans="1:9">
      <c r="A429"/>
      <c r="B429" s="48"/>
      <c r="C429"/>
      <c r="D429"/>
      <c r="E429"/>
      <c r="F429"/>
      <c r="G429"/>
      <c r="H429"/>
      <c r="I429"/>
    </row>
    <row r="430" spans="1:9">
      <c r="A430"/>
      <c r="B430" s="48"/>
      <c r="C430"/>
      <c r="D430"/>
      <c r="E430"/>
      <c r="F430"/>
      <c r="G430"/>
      <c r="H430"/>
      <c r="I430"/>
    </row>
    <row r="431" spans="1:9">
      <c r="A431"/>
      <c r="B431" s="48"/>
      <c r="C431"/>
      <c r="D431"/>
      <c r="E431"/>
      <c r="F431"/>
      <c r="G431"/>
      <c r="H431"/>
      <c r="I431"/>
    </row>
    <row r="432" spans="1:9">
      <c r="A432"/>
      <c r="B432" s="48"/>
      <c r="C432"/>
      <c r="D432"/>
      <c r="E432"/>
      <c r="F432"/>
      <c r="G432"/>
      <c r="H432"/>
      <c r="I432"/>
    </row>
    <row r="433" spans="1:9">
      <c r="A433"/>
      <c r="B433" s="48"/>
      <c r="C433"/>
      <c r="D433"/>
      <c r="E433"/>
      <c r="F433"/>
      <c r="G433"/>
      <c r="H433"/>
      <c r="I433"/>
    </row>
    <row r="434" spans="1:9">
      <c r="A434"/>
      <c r="B434" s="48"/>
      <c r="C434"/>
      <c r="D434"/>
      <c r="E434"/>
      <c r="F434"/>
      <c r="G434"/>
      <c r="H434"/>
      <c r="I434"/>
    </row>
    <row r="435" spans="1:9">
      <c r="A435"/>
      <c r="B435" s="48"/>
      <c r="C435"/>
      <c r="D435"/>
      <c r="E435"/>
      <c r="F435"/>
      <c r="G435"/>
      <c r="H435"/>
      <c r="I435"/>
    </row>
    <row r="436" spans="1:9">
      <c r="A436"/>
      <c r="B436" s="48"/>
      <c r="C436"/>
      <c r="D436"/>
      <c r="E436"/>
      <c r="F436"/>
      <c r="G436"/>
      <c r="H436"/>
      <c r="I436"/>
    </row>
    <row r="437" spans="1:9">
      <c r="A437"/>
      <c r="B437" s="48"/>
      <c r="C437"/>
      <c r="D437"/>
      <c r="E437"/>
      <c r="F437"/>
      <c r="G437"/>
      <c r="H437"/>
      <c r="I437"/>
    </row>
    <row r="438" spans="1:9">
      <c r="A438"/>
      <c r="B438" s="48"/>
      <c r="C438"/>
      <c r="D438"/>
      <c r="E438"/>
      <c r="F438"/>
      <c r="G438"/>
      <c r="H438"/>
      <c r="I438"/>
    </row>
    <row r="439" spans="1:9">
      <c r="A439"/>
      <c r="B439" s="48"/>
      <c r="C439"/>
      <c r="D439"/>
      <c r="E439"/>
      <c r="F439"/>
      <c r="G439"/>
      <c r="H439"/>
      <c r="I439"/>
    </row>
    <row r="440" spans="1:9">
      <c r="A440"/>
      <c r="B440" s="48"/>
      <c r="C440"/>
      <c r="D440"/>
      <c r="E440"/>
      <c r="F440"/>
      <c r="G440"/>
      <c r="H440"/>
      <c r="I440"/>
    </row>
    <row r="441" spans="1:9">
      <c r="A441"/>
      <c r="B441" s="48"/>
      <c r="C441"/>
      <c r="D441"/>
      <c r="E441"/>
      <c r="F441"/>
      <c r="G441"/>
      <c r="H441"/>
      <c r="I441"/>
    </row>
    <row r="442" spans="1:9">
      <c r="A442"/>
      <c r="B442" s="48"/>
      <c r="C442"/>
      <c r="D442"/>
      <c r="E442"/>
      <c r="F442"/>
      <c r="G442"/>
      <c r="H442"/>
      <c r="I442"/>
    </row>
    <row r="443" spans="1:9">
      <c r="A443"/>
      <c r="B443" s="48"/>
      <c r="C443"/>
      <c r="D443"/>
      <c r="E443"/>
      <c r="F443"/>
      <c r="G443"/>
      <c r="H443"/>
      <c r="I443"/>
    </row>
    <row r="444" spans="1:9">
      <c r="A444"/>
      <c r="B444" s="48"/>
      <c r="C444"/>
      <c r="D444"/>
      <c r="E444"/>
      <c r="F444"/>
      <c r="G444"/>
      <c r="H444"/>
      <c r="I444"/>
    </row>
    <row r="445" spans="1:9">
      <c r="A445"/>
      <c r="B445" s="48"/>
      <c r="C445"/>
      <c r="D445"/>
      <c r="E445"/>
      <c r="F445"/>
      <c r="G445"/>
      <c r="H445"/>
      <c r="I445"/>
    </row>
    <row r="446" spans="1:9">
      <c r="A446"/>
      <c r="B446" s="48"/>
      <c r="C446"/>
      <c r="D446"/>
      <c r="E446"/>
      <c r="F446"/>
      <c r="G446"/>
      <c r="H446"/>
      <c r="I446"/>
    </row>
    <row r="447" spans="1:9">
      <c r="A447"/>
      <c r="B447" s="48"/>
      <c r="C447"/>
      <c r="D447"/>
      <c r="E447"/>
      <c r="F447"/>
      <c r="G447"/>
      <c r="H447"/>
      <c r="I447"/>
    </row>
    <row r="448" spans="1:9">
      <c r="A448"/>
      <c r="B448" s="48"/>
      <c r="C448"/>
      <c r="D448"/>
      <c r="E448"/>
      <c r="F448"/>
      <c r="G448"/>
      <c r="H448"/>
      <c r="I448"/>
    </row>
    <row r="449" spans="1:9">
      <c r="A449"/>
      <c r="B449" s="48"/>
      <c r="C449"/>
      <c r="D449"/>
      <c r="E449"/>
      <c r="F449"/>
      <c r="G449"/>
      <c r="H449"/>
      <c r="I449"/>
    </row>
    <row r="450" spans="1:9">
      <c r="A450"/>
      <c r="B450" s="48"/>
      <c r="C450"/>
      <c r="D450"/>
      <c r="E450"/>
      <c r="F450"/>
      <c r="G450"/>
      <c r="H450"/>
      <c r="I450"/>
    </row>
    <row r="451" spans="1:9">
      <c r="A451"/>
      <c r="B451" s="48"/>
      <c r="C451"/>
      <c r="D451"/>
      <c r="E451"/>
      <c r="F451"/>
      <c r="G451"/>
      <c r="H451"/>
      <c r="I451"/>
    </row>
    <row r="452" spans="1:9">
      <c r="A452"/>
      <c r="B452" s="48"/>
      <c r="C452"/>
      <c r="D452"/>
      <c r="E452"/>
      <c r="F452"/>
      <c r="G452"/>
      <c r="H452"/>
      <c r="I452"/>
    </row>
    <row r="453" spans="1:9">
      <c r="A453"/>
      <c r="B453" s="48"/>
      <c r="C453"/>
      <c r="D453"/>
      <c r="E453"/>
      <c r="F453"/>
      <c r="G453"/>
      <c r="H453"/>
      <c r="I453"/>
    </row>
    <row r="454" spans="1:9">
      <c r="A454"/>
      <c r="B454" s="48"/>
      <c r="C454"/>
      <c r="D454"/>
      <c r="E454"/>
      <c r="F454"/>
      <c r="G454"/>
      <c r="H454"/>
      <c r="I454"/>
    </row>
    <row r="455" spans="1:9">
      <c r="A455"/>
      <c r="B455" s="48"/>
      <c r="C455"/>
      <c r="D455"/>
      <c r="E455"/>
      <c r="F455"/>
      <c r="G455"/>
      <c r="H455"/>
      <c r="I455"/>
    </row>
    <row r="456" spans="1:9">
      <c r="A456"/>
      <c r="B456" s="48"/>
      <c r="C456"/>
      <c r="D456"/>
      <c r="E456"/>
      <c r="F456"/>
      <c r="G456"/>
      <c r="H456"/>
      <c r="I456"/>
    </row>
    <row r="457" spans="1:9">
      <c r="A457"/>
      <c r="B457" s="48"/>
      <c r="C457"/>
      <c r="D457"/>
      <c r="E457"/>
      <c r="F457"/>
      <c r="G457"/>
      <c r="H457"/>
      <c r="I457"/>
    </row>
    <row r="458" spans="1:9">
      <c r="A458"/>
      <c r="B458" s="48"/>
      <c r="C458"/>
      <c r="D458"/>
      <c r="E458"/>
      <c r="F458"/>
      <c r="G458"/>
      <c r="H458"/>
      <c r="I458"/>
    </row>
    <row r="459" spans="1:9">
      <c r="A459"/>
      <c r="B459" s="48"/>
      <c r="C459"/>
      <c r="D459"/>
      <c r="E459"/>
      <c r="F459"/>
      <c r="G459"/>
      <c r="H459"/>
      <c r="I459"/>
    </row>
    <row r="460" spans="1:9">
      <c r="A460"/>
      <c r="B460" s="48"/>
      <c r="C460"/>
      <c r="D460"/>
      <c r="E460"/>
      <c r="F460"/>
      <c r="G460"/>
      <c r="H460"/>
      <c r="I460"/>
    </row>
    <row r="461" spans="1:9">
      <c r="A461"/>
      <c r="B461" s="48"/>
      <c r="C461"/>
      <c r="D461"/>
      <c r="E461"/>
      <c r="F461"/>
      <c r="G461"/>
      <c r="H461"/>
      <c r="I461"/>
    </row>
    <row r="462" spans="1:9">
      <c r="A462"/>
      <c r="B462" s="48"/>
      <c r="C462"/>
      <c r="D462"/>
      <c r="E462"/>
      <c r="F462"/>
      <c r="G462"/>
      <c r="H462"/>
      <c r="I462"/>
    </row>
    <row r="463" spans="1:9">
      <c r="A463"/>
      <c r="B463" s="48"/>
      <c r="C463"/>
      <c r="D463"/>
      <c r="E463"/>
      <c r="F463"/>
      <c r="G463"/>
      <c r="H463"/>
      <c r="I463"/>
    </row>
    <row r="464" spans="1:9">
      <c r="A464"/>
      <c r="B464" s="48"/>
      <c r="C464"/>
      <c r="D464"/>
      <c r="E464"/>
      <c r="F464"/>
      <c r="G464"/>
      <c r="H464"/>
      <c r="I464"/>
    </row>
    <row r="465" spans="1:9">
      <c r="A465"/>
      <c r="B465" s="48"/>
      <c r="C465"/>
      <c r="D465"/>
      <c r="E465"/>
      <c r="F465"/>
      <c r="G465"/>
      <c r="H465"/>
      <c r="I465"/>
    </row>
    <row r="466" spans="1:9">
      <c r="A466"/>
      <c r="B466" s="48"/>
      <c r="C466"/>
      <c r="D466"/>
      <c r="E466"/>
      <c r="F466"/>
      <c r="G466"/>
      <c r="H466"/>
      <c r="I466"/>
    </row>
    <row r="467" spans="1:9">
      <c r="A467"/>
      <c r="B467" s="48"/>
      <c r="C467"/>
      <c r="D467"/>
      <c r="E467"/>
      <c r="F467"/>
      <c r="G467"/>
      <c r="H467"/>
      <c r="I467"/>
    </row>
    <row r="468" spans="1:9">
      <c r="A468"/>
      <c r="B468" s="48"/>
      <c r="C468"/>
      <c r="D468"/>
      <c r="E468"/>
      <c r="F468"/>
      <c r="G468"/>
      <c r="H468"/>
      <c r="I468"/>
    </row>
    <row r="469" spans="1:9">
      <c r="A469"/>
      <c r="B469" s="48"/>
      <c r="C469"/>
      <c r="D469"/>
      <c r="E469"/>
      <c r="F469"/>
      <c r="G469"/>
      <c r="H469"/>
      <c r="I469"/>
    </row>
    <row r="470" spans="1:9">
      <c r="A470"/>
      <c r="B470" s="48"/>
      <c r="C470"/>
      <c r="D470"/>
      <c r="E470"/>
      <c r="F470"/>
      <c r="G470"/>
      <c r="H470"/>
      <c r="I470"/>
    </row>
    <row r="471" spans="1:9">
      <c r="A471"/>
      <c r="B471" s="48"/>
      <c r="C471"/>
      <c r="D471"/>
      <c r="E471"/>
      <c r="F471"/>
      <c r="G471"/>
      <c r="H471"/>
      <c r="I471"/>
    </row>
    <row r="472" spans="1:9">
      <c r="A472"/>
      <c r="B472" s="48"/>
      <c r="C472"/>
      <c r="D472"/>
      <c r="E472"/>
      <c r="F472"/>
      <c r="G472"/>
      <c r="H472"/>
      <c r="I472"/>
    </row>
    <row r="473" spans="1:9">
      <c r="A473"/>
      <c r="B473" s="48"/>
      <c r="C473"/>
      <c r="D473"/>
      <c r="E473"/>
      <c r="F473"/>
      <c r="G473"/>
      <c r="H473"/>
      <c r="I473"/>
    </row>
    <row r="474" spans="1:9">
      <c r="A474"/>
      <c r="B474" s="48"/>
      <c r="C474"/>
      <c r="D474"/>
      <c r="E474"/>
      <c r="F474"/>
      <c r="G474"/>
      <c r="H474"/>
      <c r="I474"/>
    </row>
    <row r="475" spans="1:9">
      <c r="A475"/>
      <c r="B475" s="48"/>
      <c r="C475"/>
      <c r="D475"/>
      <c r="E475"/>
      <c r="F475"/>
      <c r="G475"/>
      <c r="H475"/>
      <c r="I475"/>
    </row>
    <row r="476" spans="1:9">
      <c r="A476"/>
      <c r="B476" s="48"/>
      <c r="C476"/>
      <c r="D476"/>
      <c r="E476"/>
      <c r="F476"/>
      <c r="G476"/>
      <c r="H476"/>
      <c r="I476"/>
    </row>
    <row r="477" spans="1:9">
      <c r="A477"/>
      <c r="B477" s="48"/>
      <c r="C477"/>
      <c r="D477"/>
      <c r="E477"/>
      <c r="F477"/>
      <c r="G477"/>
      <c r="H477"/>
      <c r="I477"/>
    </row>
    <row r="478" spans="1:9">
      <c r="A478"/>
      <c r="B478" s="48"/>
      <c r="C478"/>
      <c r="D478"/>
      <c r="E478"/>
      <c r="F478"/>
      <c r="G478"/>
      <c r="H478"/>
      <c r="I478"/>
    </row>
    <row r="479" spans="1:9">
      <c r="A479"/>
      <c r="B479" s="48"/>
      <c r="C479"/>
      <c r="D479"/>
      <c r="E479"/>
      <c r="F479"/>
      <c r="G479"/>
      <c r="H479"/>
      <c r="I479"/>
    </row>
    <row r="480" spans="1:9">
      <c r="A480"/>
      <c r="B480" s="48"/>
      <c r="C480"/>
      <c r="D480"/>
      <c r="E480"/>
      <c r="F480"/>
      <c r="G480"/>
      <c r="H480"/>
      <c r="I480"/>
    </row>
    <row r="481" spans="1:9">
      <c r="A481"/>
      <c r="B481" s="48"/>
      <c r="C481"/>
      <c r="D481"/>
      <c r="E481"/>
      <c r="F481"/>
      <c r="G481"/>
      <c r="H481"/>
      <c r="I481"/>
    </row>
    <row r="482" spans="1:9">
      <c r="A482"/>
      <c r="B482" s="48"/>
      <c r="C482"/>
      <c r="D482"/>
      <c r="E482"/>
      <c r="F482"/>
      <c r="G482"/>
      <c r="H482"/>
      <c r="I482"/>
    </row>
    <row r="483" spans="1:9">
      <c r="A483"/>
      <c r="B483" s="48"/>
      <c r="C483"/>
      <c r="D483"/>
      <c r="E483"/>
      <c r="F483"/>
      <c r="G483"/>
      <c r="H483"/>
      <c r="I483"/>
    </row>
    <row r="484" spans="1:9">
      <c r="A484"/>
      <c r="B484" s="48"/>
      <c r="C484"/>
      <c r="D484"/>
      <c r="E484"/>
      <c r="F484"/>
      <c r="G484"/>
      <c r="H484"/>
      <c r="I484"/>
    </row>
    <row r="485" spans="1:9">
      <c r="A485"/>
      <c r="B485" s="48"/>
      <c r="C485"/>
      <c r="D485"/>
      <c r="E485"/>
      <c r="F485"/>
      <c r="G485"/>
      <c r="H485"/>
      <c r="I485"/>
    </row>
    <row r="486" spans="1:9">
      <c r="A486"/>
      <c r="B486" s="48"/>
      <c r="C486"/>
      <c r="D486"/>
      <c r="E486"/>
      <c r="F486"/>
      <c r="G486"/>
      <c r="H486"/>
      <c r="I486"/>
    </row>
    <row r="487" spans="1:9">
      <c r="A487"/>
      <c r="B487" s="48"/>
      <c r="C487"/>
      <c r="D487"/>
      <c r="E487"/>
      <c r="F487"/>
      <c r="G487"/>
      <c r="H487"/>
      <c r="I487"/>
    </row>
    <row r="488" spans="1:9">
      <c r="A488"/>
      <c r="B488" s="48"/>
      <c r="C488"/>
      <c r="D488"/>
      <c r="E488"/>
      <c r="F488"/>
      <c r="G488"/>
      <c r="H488"/>
      <c r="I488"/>
    </row>
    <row r="489" spans="1:9">
      <c r="A489"/>
      <c r="B489" s="48"/>
      <c r="C489"/>
      <c r="D489"/>
      <c r="E489"/>
      <c r="F489"/>
      <c r="G489"/>
      <c r="H489"/>
      <c r="I489"/>
    </row>
    <row r="490" spans="1:9">
      <c r="A490"/>
      <c r="B490" s="48"/>
      <c r="C490"/>
      <c r="D490"/>
      <c r="E490"/>
      <c r="F490"/>
      <c r="G490"/>
      <c r="H490"/>
      <c r="I490"/>
    </row>
    <row r="491" spans="1:9">
      <c r="A491"/>
      <c r="B491" s="48"/>
      <c r="C491"/>
      <c r="D491"/>
      <c r="E491"/>
      <c r="F491"/>
      <c r="G491"/>
      <c r="H491"/>
      <c r="I491"/>
    </row>
    <row r="492" spans="1:9">
      <c r="A492"/>
      <c r="B492" s="48"/>
      <c r="C492"/>
      <c r="D492"/>
      <c r="E492"/>
      <c r="F492"/>
      <c r="G492"/>
      <c r="H492"/>
      <c r="I492"/>
    </row>
    <row r="493" spans="1:9">
      <c r="A493"/>
      <c r="B493" s="48"/>
      <c r="C493"/>
      <c r="D493"/>
      <c r="E493"/>
      <c r="F493"/>
      <c r="G493"/>
      <c r="H493"/>
      <c r="I493"/>
    </row>
    <row r="494" spans="1:9">
      <c r="A494"/>
      <c r="B494" s="48"/>
      <c r="C494"/>
      <c r="D494"/>
      <c r="E494"/>
      <c r="F494"/>
      <c r="G494"/>
      <c r="H494"/>
      <c r="I494"/>
    </row>
    <row r="495" spans="1:9">
      <c r="A495"/>
      <c r="B495" s="48"/>
      <c r="C495"/>
      <c r="D495"/>
      <c r="E495"/>
      <c r="F495"/>
      <c r="G495"/>
      <c r="H495"/>
      <c r="I495"/>
    </row>
    <row r="496" spans="1:9">
      <c r="A496"/>
      <c r="B496" s="48"/>
      <c r="C496"/>
      <c r="D496"/>
      <c r="E496"/>
      <c r="F496"/>
      <c r="G496"/>
      <c r="H496"/>
      <c r="I496"/>
    </row>
    <row r="497" spans="1:9">
      <c r="A497"/>
      <c r="B497" s="48"/>
      <c r="C497"/>
      <c r="D497"/>
      <c r="E497"/>
      <c r="F497"/>
      <c r="G497"/>
      <c r="H497"/>
      <c r="I497"/>
    </row>
    <row r="498" spans="1:9">
      <c r="A498"/>
      <c r="B498" s="48"/>
      <c r="C498"/>
      <c r="D498"/>
      <c r="E498"/>
      <c r="F498"/>
      <c r="G498"/>
      <c r="H498"/>
      <c r="I498"/>
    </row>
    <row r="499" spans="1:9">
      <c r="A499"/>
      <c r="B499" s="48"/>
      <c r="C499"/>
      <c r="D499"/>
      <c r="E499"/>
      <c r="F499"/>
      <c r="G499"/>
      <c r="H499"/>
      <c r="I499"/>
    </row>
    <row r="500" spans="1:9">
      <c r="A500"/>
      <c r="B500" s="48"/>
      <c r="C500"/>
      <c r="D500"/>
      <c r="E500"/>
      <c r="F500"/>
      <c r="G500"/>
      <c r="H500"/>
      <c r="I500"/>
    </row>
    <row r="501" spans="1:9">
      <c r="A501"/>
      <c r="B501" s="48"/>
      <c r="C501"/>
      <c r="D501"/>
      <c r="E501"/>
      <c r="F501"/>
      <c r="G501"/>
      <c r="H501"/>
      <c r="I501"/>
    </row>
    <row r="502" spans="1:9">
      <c r="A502"/>
      <c r="B502" s="48"/>
      <c r="C502"/>
      <c r="D502"/>
      <c r="E502"/>
      <c r="F502"/>
      <c r="G502"/>
      <c r="H502"/>
      <c r="I502"/>
    </row>
    <row r="503" spans="1:9">
      <c r="A503"/>
      <c r="B503" s="48"/>
      <c r="C503"/>
      <c r="D503"/>
      <c r="E503"/>
      <c r="F503"/>
      <c r="G503"/>
      <c r="H503"/>
      <c r="I503"/>
    </row>
    <row r="504" spans="1:9">
      <c r="A504"/>
      <c r="B504" s="48"/>
      <c r="C504"/>
      <c r="D504"/>
      <c r="E504"/>
      <c r="F504"/>
      <c r="G504"/>
      <c r="H504"/>
      <c r="I504"/>
    </row>
    <row r="505" spans="1:9">
      <c r="A505"/>
      <c r="B505" s="48"/>
      <c r="C505"/>
      <c r="D505"/>
      <c r="E505"/>
      <c r="F505"/>
      <c r="G505"/>
      <c r="H505"/>
      <c r="I505"/>
    </row>
    <row r="506" spans="1:9">
      <c r="A506"/>
      <c r="B506" s="48"/>
      <c r="C506"/>
      <c r="D506"/>
      <c r="E506"/>
      <c r="F506"/>
      <c r="G506"/>
      <c r="H506"/>
      <c r="I506"/>
    </row>
    <row r="507" spans="1:9">
      <c r="A507"/>
      <c r="B507" s="48"/>
      <c r="C507"/>
      <c r="D507"/>
      <c r="E507"/>
      <c r="F507"/>
      <c r="G507"/>
      <c r="H507"/>
      <c r="I507"/>
    </row>
    <row r="508" spans="1:9">
      <c r="A508"/>
      <c r="B508" s="48"/>
      <c r="C508"/>
      <c r="D508"/>
      <c r="E508"/>
      <c r="F508"/>
      <c r="G508"/>
      <c r="H508"/>
      <c r="I508"/>
    </row>
    <row r="509" spans="1:9">
      <c r="A509"/>
      <c r="B509" s="48"/>
      <c r="C509"/>
      <c r="D509"/>
      <c r="E509"/>
      <c r="F509"/>
      <c r="G509"/>
      <c r="H509"/>
      <c r="I509"/>
    </row>
    <row r="510" spans="1:9">
      <c r="A510"/>
      <c r="B510" s="48"/>
      <c r="C510"/>
      <c r="D510"/>
      <c r="E510"/>
      <c r="F510"/>
      <c r="G510"/>
      <c r="H510"/>
      <c r="I510"/>
    </row>
    <row r="511" spans="1:9">
      <c r="A511"/>
      <c r="B511" s="48"/>
      <c r="C511"/>
      <c r="D511"/>
      <c r="E511"/>
      <c r="F511"/>
      <c r="G511"/>
      <c r="H511"/>
      <c r="I511"/>
    </row>
    <row r="512" spans="1:9">
      <c r="A512"/>
      <c r="B512" s="48"/>
      <c r="C512"/>
      <c r="D512"/>
      <c r="E512"/>
      <c r="F512"/>
      <c r="G512"/>
      <c r="H512"/>
      <c r="I512"/>
    </row>
    <row r="513" spans="1:9">
      <c r="A513"/>
      <c r="B513" s="48"/>
      <c r="C513"/>
      <c r="D513"/>
      <c r="E513"/>
      <c r="F513"/>
      <c r="G513"/>
      <c r="H513"/>
      <c r="I513"/>
    </row>
    <row r="514" spans="1:9">
      <c r="A514"/>
      <c r="B514" s="48"/>
      <c r="C514"/>
      <c r="D514"/>
      <c r="E514"/>
      <c r="F514"/>
      <c r="G514"/>
      <c r="H514"/>
      <c r="I514"/>
    </row>
    <row r="515" spans="1:9">
      <c r="A515"/>
      <c r="B515" s="48"/>
      <c r="C515"/>
      <c r="D515"/>
      <c r="E515"/>
      <c r="F515"/>
      <c r="G515"/>
      <c r="H515"/>
      <c r="I515"/>
    </row>
    <row r="516" spans="1:9">
      <c r="A516"/>
      <c r="B516" s="48"/>
      <c r="C516"/>
      <c r="D516"/>
      <c r="E516"/>
      <c r="F516"/>
      <c r="G516"/>
      <c r="H516"/>
      <c r="I516"/>
    </row>
    <row r="517" spans="1:9">
      <c r="A517"/>
      <c r="B517" s="48"/>
      <c r="C517"/>
      <c r="D517"/>
      <c r="E517"/>
      <c r="F517"/>
      <c r="G517"/>
      <c r="H517"/>
      <c r="I517"/>
    </row>
    <row r="518" spans="1:9">
      <c r="A518"/>
      <c r="B518" s="48"/>
      <c r="C518"/>
      <c r="D518"/>
      <c r="E518"/>
      <c r="F518"/>
      <c r="G518"/>
      <c r="H518"/>
      <c r="I518"/>
    </row>
    <row r="519" spans="1:9">
      <c r="A519"/>
      <c r="B519" s="48"/>
      <c r="C519"/>
      <c r="D519"/>
      <c r="E519"/>
      <c r="F519"/>
      <c r="G519"/>
      <c r="H519"/>
      <c r="I519"/>
    </row>
    <row r="520" spans="1:9">
      <c r="A520"/>
      <c r="B520" s="48"/>
      <c r="C520"/>
      <c r="D520"/>
      <c r="E520"/>
      <c r="F520"/>
      <c r="G520"/>
      <c r="H520"/>
      <c r="I520"/>
    </row>
    <row r="521" spans="1:9">
      <c r="A521"/>
      <c r="B521" s="48"/>
      <c r="C521"/>
      <c r="D521"/>
      <c r="E521"/>
      <c r="F521"/>
      <c r="G521"/>
      <c r="H521"/>
      <c r="I521"/>
    </row>
    <row r="522" spans="1:9">
      <c r="A522"/>
      <c r="B522" s="48"/>
      <c r="C522"/>
      <c r="D522"/>
      <c r="E522"/>
      <c r="F522"/>
      <c r="G522"/>
      <c r="H522"/>
      <c r="I522"/>
    </row>
    <row r="523" spans="1:9">
      <c r="A523"/>
      <c r="B523" s="48"/>
      <c r="C523"/>
      <c r="D523"/>
      <c r="E523"/>
      <c r="F523"/>
      <c r="G523"/>
      <c r="H523"/>
      <c r="I523"/>
    </row>
    <row r="524" spans="1:9">
      <c r="A524"/>
      <c r="B524" s="48"/>
      <c r="C524"/>
      <c r="D524"/>
      <c r="E524"/>
      <c r="F524"/>
      <c r="G524"/>
      <c r="H524"/>
      <c r="I524"/>
    </row>
    <row r="525" spans="1:9">
      <c r="A525"/>
      <c r="B525" s="48"/>
      <c r="C525"/>
      <c r="D525"/>
      <c r="E525"/>
      <c r="F525"/>
      <c r="G525"/>
      <c r="H525"/>
      <c r="I525"/>
    </row>
    <row r="526" spans="1:9">
      <c r="A526"/>
      <c r="B526" s="48"/>
      <c r="C526"/>
      <c r="D526"/>
      <c r="E526"/>
      <c r="F526"/>
      <c r="G526"/>
      <c r="H526"/>
      <c r="I526"/>
    </row>
    <row r="527" spans="1:9">
      <c r="A527"/>
      <c r="B527" s="48"/>
      <c r="C527"/>
      <c r="D527"/>
      <c r="E527"/>
      <c r="F527"/>
      <c r="G527"/>
      <c r="H527"/>
      <c r="I527"/>
    </row>
    <row r="528" spans="1:9">
      <c r="A528"/>
      <c r="B528" s="48"/>
      <c r="C528"/>
      <c r="D528"/>
      <c r="E528"/>
      <c r="F528"/>
      <c r="G528"/>
      <c r="H528"/>
      <c r="I528"/>
    </row>
    <row r="529" spans="1:9">
      <c r="A529"/>
      <c r="B529" s="48"/>
      <c r="C529"/>
      <c r="D529"/>
      <c r="E529"/>
      <c r="F529"/>
      <c r="G529"/>
      <c r="H529"/>
      <c r="I529"/>
    </row>
    <row r="530" spans="1:9">
      <c r="A530"/>
      <c r="B530" s="48"/>
      <c r="C530"/>
      <c r="D530"/>
      <c r="E530"/>
      <c r="F530"/>
      <c r="G530"/>
      <c r="H530"/>
      <c r="I530"/>
    </row>
    <row r="531" spans="1:9">
      <c r="A531"/>
      <c r="B531" s="48"/>
      <c r="C531"/>
      <c r="D531"/>
      <c r="E531"/>
      <c r="F531"/>
      <c r="G531"/>
      <c r="H531"/>
      <c r="I531"/>
    </row>
    <row r="532" spans="1:9">
      <c r="A532"/>
      <c r="B532" s="48"/>
      <c r="C532"/>
      <c r="D532"/>
      <c r="E532"/>
      <c r="F532"/>
      <c r="G532"/>
      <c r="H532"/>
      <c r="I532"/>
    </row>
    <row r="533" spans="1:9">
      <c r="A533"/>
      <c r="B533" s="48"/>
      <c r="C533"/>
      <c r="D533"/>
      <c r="E533"/>
      <c r="F533"/>
      <c r="G533"/>
      <c r="H533"/>
      <c r="I533"/>
    </row>
    <row r="534" spans="1:9">
      <c r="A534"/>
      <c r="B534" s="48"/>
      <c r="C534"/>
      <c r="D534"/>
      <c r="E534"/>
      <c r="F534"/>
      <c r="G534"/>
      <c r="H534"/>
      <c r="I534"/>
    </row>
    <row r="535" spans="1:9">
      <c r="A535"/>
      <c r="B535" s="48"/>
      <c r="C535"/>
      <c r="D535"/>
      <c r="E535"/>
      <c r="F535"/>
      <c r="G535"/>
      <c r="H535"/>
      <c r="I535"/>
    </row>
    <row r="536" spans="1:9">
      <c r="A536"/>
      <c r="B536" s="48"/>
      <c r="C536"/>
      <c r="D536"/>
      <c r="E536"/>
      <c r="F536"/>
      <c r="G536"/>
      <c r="H536"/>
      <c r="I536"/>
    </row>
    <row r="537" spans="1:9">
      <c r="A537"/>
      <c r="B537" s="48"/>
      <c r="C537"/>
      <c r="D537"/>
      <c r="E537"/>
      <c r="F537"/>
      <c r="G537"/>
      <c r="H537"/>
      <c r="I537"/>
    </row>
    <row r="538" spans="1:9">
      <c r="A538"/>
      <c r="B538" s="48"/>
      <c r="C538"/>
      <c r="D538"/>
      <c r="E538"/>
      <c r="F538"/>
      <c r="G538"/>
      <c r="H538"/>
      <c r="I538"/>
    </row>
    <row r="539" spans="1:9">
      <c r="A539"/>
      <c r="B539" s="48"/>
      <c r="C539"/>
      <c r="D539"/>
      <c r="E539"/>
      <c r="F539"/>
      <c r="G539"/>
      <c r="H539"/>
      <c r="I539"/>
    </row>
    <row r="540" spans="1:9">
      <c r="A540"/>
      <c r="B540" s="48"/>
      <c r="C540"/>
      <c r="D540"/>
      <c r="E540"/>
      <c r="F540"/>
      <c r="G540"/>
      <c r="H540"/>
      <c r="I540"/>
    </row>
    <row r="541" spans="1:9">
      <c r="A541"/>
      <c r="B541" s="48"/>
      <c r="C541"/>
      <c r="D541"/>
      <c r="E541"/>
      <c r="F541"/>
      <c r="G541"/>
      <c r="H541"/>
      <c r="I541"/>
    </row>
    <row r="542" spans="1:9">
      <c r="A542"/>
      <c r="B542" s="48"/>
      <c r="C542"/>
      <c r="D542"/>
      <c r="E542"/>
      <c r="F542"/>
      <c r="G542"/>
      <c r="H542"/>
      <c r="I542"/>
    </row>
    <row r="543" spans="1:9">
      <c r="A543"/>
      <c r="B543" s="48"/>
      <c r="C543"/>
      <c r="D543"/>
      <c r="E543"/>
      <c r="F543"/>
      <c r="G543"/>
      <c r="H543"/>
      <c r="I543"/>
    </row>
    <row r="544" spans="1:9">
      <c r="A544"/>
      <c r="B544" s="48"/>
      <c r="C544"/>
      <c r="D544"/>
      <c r="E544"/>
      <c r="F544"/>
      <c r="G544"/>
      <c r="H544"/>
      <c r="I544"/>
    </row>
    <row r="545" spans="1:9">
      <c r="A545"/>
      <c r="B545" s="48"/>
      <c r="C545"/>
      <c r="D545"/>
      <c r="E545"/>
      <c r="F545"/>
      <c r="G545"/>
      <c r="H545"/>
      <c r="I545"/>
    </row>
    <row r="546" spans="1:9">
      <c r="A546"/>
      <c r="B546" s="48"/>
      <c r="C546"/>
      <c r="D546"/>
      <c r="E546"/>
      <c r="F546"/>
      <c r="G546"/>
      <c r="H546"/>
      <c r="I546"/>
    </row>
    <row r="547" spans="1:9">
      <c r="A547"/>
      <c r="B547" s="48"/>
      <c r="C547"/>
      <c r="D547"/>
      <c r="E547"/>
      <c r="F547"/>
      <c r="G547"/>
      <c r="H547"/>
      <c r="I547"/>
    </row>
    <row r="548" spans="1:9">
      <c r="A548"/>
      <c r="B548" s="48"/>
      <c r="C548"/>
      <c r="D548"/>
      <c r="E548"/>
      <c r="F548"/>
      <c r="G548"/>
      <c r="H548"/>
      <c r="I548"/>
    </row>
    <row r="549" spans="1:9">
      <c r="A549"/>
      <c r="B549" s="48"/>
      <c r="C549"/>
      <c r="D549"/>
      <c r="E549"/>
      <c r="F549"/>
      <c r="G549"/>
      <c r="H549"/>
      <c r="I549"/>
    </row>
    <row r="550" spans="1:9">
      <c r="A550"/>
      <c r="B550" s="48"/>
      <c r="C550"/>
      <c r="D550"/>
      <c r="E550"/>
      <c r="F550"/>
      <c r="G550"/>
      <c r="H550"/>
      <c r="I550"/>
    </row>
    <row r="551" spans="1:9">
      <c r="A551"/>
      <c r="B551" s="48"/>
      <c r="C551"/>
      <c r="D551"/>
      <c r="E551"/>
      <c r="F551"/>
      <c r="G551"/>
      <c r="H551"/>
      <c r="I551"/>
    </row>
    <row r="552" spans="1:9">
      <c r="A552"/>
      <c r="B552" s="48"/>
      <c r="C552"/>
      <c r="D552"/>
      <c r="E552"/>
      <c r="F552"/>
      <c r="G552"/>
      <c r="H552"/>
      <c r="I552"/>
    </row>
    <row r="553" spans="1:9">
      <c r="A553"/>
      <c r="B553" s="48"/>
      <c r="C553"/>
      <c r="D553"/>
      <c r="E553"/>
      <c r="F553"/>
      <c r="G553"/>
      <c r="H553"/>
      <c r="I553"/>
    </row>
    <row r="554" spans="1:9">
      <c r="A554"/>
      <c r="B554" s="48"/>
      <c r="C554"/>
      <c r="D554"/>
      <c r="E554"/>
      <c r="F554"/>
      <c r="G554"/>
      <c r="H554"/>
      <c r="I554"/>
    </row>
    <row r="555" spans="1:9">
      <c r="A555"/>
      <c r="B555" s="48"/>
      <c r="C555"/>
      <c r="D555"/>
      <c r="E555"/>
      <c r="F555"/>
      <c r="G555"/>
      <c r="H555"/>
      <c r="I555"/>
    </row>
    <row r="556" spans="1:9">
      <c r="A556"/>
      <c r="B556" s="48"/>
      <c r="C556"/>
      <c r="D556"/>
      <c r="E556"/>
      <c r="F556"/>
      <c r="G556"/>
      <c r="H556"/>
      <c r="I556"/>
    </row>
    <row r="557" spans="1:9">
      <c r="A557"/>
      <c r="B557" s="48"/>
      <c r="C557"/>
      <c r="D557"/>
      <c r="E557"/>
      <c r="F557"/>
      <c r="G557"/>
      <c r="H557"/>
      <c r="I557"/>
    </row>
    <row r="558" spans="1:9">
      <c r="A558"/>
      <c r="B558" s="48"/>
      <c r="C558"/>
      <c r="D558"/>
      <c r="E558"/>
      <c r="F558"/>
      <c r="G558"/>
      <c r="H558"/>
      <c r="I558"/>
    </row>
    <row r="559" spans="1:9">
      <c r="A559"/>
      <c r="B559" s="48"/>
      <c r="C559"/>
      <c r="D559"/>
      <c r="E559"/>
      <c r="F559"/>
      <c r="G559"/>
      <c r="H559"/>
      <c r="I559"/>
    </row>
    <row r="560" spans="1:9">
      <c r="A560"/>
      <c r="B560" s="48"/>
      <c r="C560"/>
      <c r="D560"/>
      <c r="E560"/>
      <c r="F560"/>
      <c r="G560"/>
      <c r="H560"/>
      <c r="I560"/>
    </row>
    <row r="561" spans="1:9">
      <c r="A561"/>
      <c r="B561" s="48"/>
      <c r="C561"/>
      <c r="D561"/>
      <c r="E561"/>
      <c r="F561"/>
      <c r="G561"/>
      <c r="H561"/>
      <c r="I561"/>
    </row>
    <row r="562" spans="1:9">
      <c r="A562"/>
      <c r="B562" s="48"/>
      <c r="C562"/>
      <c r="D562"/>
      <c r="E562"/>
      <c r="F562"/>
      <c r="G562"/>
      <c r="H562"/>
      <c r="I562"/>
    </row>
    <row r="563" spans="1:9">
      <c r="A563"/>
      <c r="B563" s="48"/>
      <c r="C563"/>
      <c r="D563"/>
      <c r="E563"/>
      <c r="F563"/>
      <c r="G563"/>
      <c r="H563"/>
      <c r="I563"/>
    </row>
    <row r="564" spans="1:9">
      <c r="A564"/>
      <c r="B564" s="48"/>
      <c r="C564"/>
      <c r="D564"/>
      <c r="E564"/>
      <c r="F564"/>
      <c r="G564"/>
      <c r="H564"/>
      <c r="I564"/>
    </row>
    <row r="565" spans="1:9">
      <c r="A565"/>
      <c r="B565" s="48"/>
      <c r="C565"/>
      <c r="D565"/>
      <c r="E565"/>
      <c r="F565"/>
      <c r="G565"/>
      <c r="H565"/>
      <c r="I565"/>
    </row>
    <row r="566" spans="1:9">
      <c r="A566"/>
      <c r="B566" s="48"/>
      <c r="C566"/>
      <c r="D566"/>
      <c r="E566"/>
      <c r="F566"/>
      <c r="G566"/>
      <c r="H566"/>
      <c r="I566"/>
    </row>
    <row r="567" spans="1:9">
      <c r="A567"/>
      <c r="B567" s="48"/>
      <c r="C567"/>
      <c r="D567"/>
      <c r="E567"/>
      <c r="F567"/>
      <c r="G567"/>
      <c r="H567"/>
      <c r="I567"/>
    </row>
    <row r="568" spans="1:9">
      <c r="A568"/>
      <c r="B568" s="48"/>
      <c r="C568"/>
      <c r="D568"/>
      <c r="E568"/>
      <c r="F568"/>
      <c r="G568"/>
      <c r="H568"/>
      <c r="I568"/>
    </row>
    <row r="569" spans="1:9">
      <c r="A569"/>
      <c r="B569" s="48"/>
      <c r="C569"/>
      <c r="D569"/>
      <c r="E569"/>
      <c r="F569"/>
      <c r="G569"/>
      <c r="H569"/>
      <c r="I569"/>
    </row>
    <row r="570" spans="1:9">
      <c r="A570"/>
      <c r="B570" s="48"/>
      <c r="C570"/>
      <c r="D570"/>
      <c r="E570"/>
      <c r="F570"/>
      <c r="G570"/>
      <c r="H570"/>
      <c r="I570"/>
    </row>
    <row r="571" spans="1:9">
      <c r="A571"/>
      <c r="B571" s="48"/>
      <c r="C571"/>
      <c r="D571"/>
      <c r="E571"/>
      <c r="F571"/>
      <c r="G571"/>
      <c r="H571"/>
      <c r="I571"/>
    </row>
    <row r="572" spans="1:9">
      <c r="A572"/>
      <c r="B572" s="48"/>
      <c r="C572"/>
      <c r="D572"/>
      <c r="E572"/>
      <c r="F572"/>
      <c r="G572"/>
      <c r="H572"/>
      <c r="I572"/>
    </row>
    <row r="573" spans="1:9">
      <c r="A573"/>
      <c r="B573" s="48"/>
      <c r="C573"/>
      <c r="D573"/>
      <c r="E573"/>
      <c r="F573"/>
      <c r="G573"/>
      <c r="H573"/>
      <c r="I573"/>
    </row>
    <row r="574" spans="1:9">
      <c r="A574"/>
      <c r="B574" s="48"/>
      <c r="C574"/>
      <c r="D574"/>
      <c r="E574"/>
      <c r="F574"/>
      <c r="G574"/>
      <c r="H574"/>
      <c r="I574"/>
    </row>
    <row r="575" spans="1:9">
      <c r="A575"/>
      <c r="B575" s="48"/>
      <c r="C575"/>
      <c r="D575"/>
      <c r="E575"/>
      <c r="F575"/>
      <c r="G575"/>
      <c r="H575"/>
      <c r="I575"/>
    </row>
    <row r="576" spans="1:9">
      <c r="A576"/>
      <c r="B576" s="48"/>
      <c r="C576"/>
      <c r="D576"/>
      <c r="E576"/>
      <c r="F576"/>
      <c r="G576"/>
      <c r="H576"/>
      <c r="I576"/>
    </row>
    <row r="577" spans="1:9">
      <c r="A577"/>
      <c r="B577" s="48"/>
      <c r="C577"/>
      <c r="D577"/>
      <c r="E577"/>
      <c r="F577"/>
      <c r="G577"/>
      <c r="H577"/>
      <c r="I577"/>
    </row>
    <row r="578" spans="1:9">
      <c r="A578"/>
      <c r="B578" s="48"/>
      <c r="C578"/>
      <c r="D578"/>
      <c r="E578"/>
      <c r="F578"/>
      <c r="G578"/>
      <c r="H578"/>
      <c r="I578"/>
    </row>
    <row r="579" spans="1:9">
      <c r="A579"/>
      <c r="B579" s="48"/>
      <c r="C579"/>
      <c r="D579"/>
      <c r="E579"/>
      <c r="F579"/>
      <c r="G579"/>
      <c r="H579"/>
      <c r="I579"/>
    </row>
    <row r="580" spans="1:9">
      <c r="A580"/>
      <c r="B580" s="48"/>
      <c r="C580"/>
      <c r="D580"/>
      <c r="E580"/>
      <c r="F580"/>
      <c r="G580"/>
      <c r="H580"/>
      <c r="I580"/>
    </row>
    <row r="581" spans="1:9">
      <c r="A581"/>
      <c r="B581" s="48"/>
      <c r="C581"/>
      <c r="D581"/>
      <c r="E581"/>
      <c r="F581"/>
      <c r="G581"/>
      <c r="H581"/>
      <c r="I581"/>
    </row>
    <row r="582" spans="1:9">
      <c r="A582"/>
      <c r="B582" s="48"/>
      <c r="C582"/>
      <c r="D582"/>
      <c r="E582"/>
      <c r="F582"/>
      <c r="G582"/>
      <c r="H582"/>
      <c r="I582"/>
    </row>
    <row r="583" spans="1:9">
      <c r="A583"/>
      <c r="B583" s="48"/>
      <c r="C583"/>
      <c r="D583"/>
      <c r="E583"/>
      <c r="F583"/>
      <c r="G583"/>
      <c r="H583"/>
      <c r="I583"/>
    </row>
    <row r="584" spans="1:9">
      <c r="A584"/>
      <c r="B584" s="48"/>
      <c r="C584"/>
      <c r="D584"/>
      <c r="E584"/>
      <c r="F584"/>
      <c r="G584"/>
      <c r="H584"/>
      <c r="I584"/>
    </row>
    <row r="585" spans="1:9">
      <c r="A585"/>
      <c r="B585" s="48"/>
      <c r="C585"/>
      <c r="D585"/>
      <c r="E585"/>
      <c r="F585"/>
      <c r="G585"/>
      <c r="H585"/>
      <c r="I585"/>
    </row>
    <row r="586" spans="1:9">
      <c r="A586"/>
      <c r="B586" s="48"/>
      <c r="C586"/>
      <c r="D586"/>
      <c r="E586"/>
      <c r="F586"/>
      <c r="G586"/>
      <c r="H586"/>
      <c r="I586"/>
    </row>
    <row r="587" spans="1:9">
      <c r="A587"/>
      <c r="B587" s="48"/>
      <c r="C587"/>
      <c r="D587"/>
      <c r="E587"/>
      <c r="F587"/>
      <c r="G587"/>
      <c r="H587"/>
      <c r="I587"/>
    </row>
    <row r="588" spans="1:9">
      <c r="A588"/>
      <c r="B588" s="48"/>
      <c r="C588"/>
      <c r="D588"/>
      <c r="E588"/>
      <c r="F588"/>
      <c r="G588"/>
      <c r="H588"/>
      <c r="I588"/>
    </row>
    <row r="589" spans="1:9">
      <c r="A589"/>
      <c r="B589" s="48"/>
      <c r="C589"/>
      <c r="D589"/>
      <c r="E589"/>
      <c r="F589"/>
      <c r="G589"/>
      <c r="H589"/>
      <c r="I589"/>
    </row>
    <row r="590" spans="1:9">
      <c r="A590"/>
      <c r="B590" s="48"/>
      <c r="C590"/>
      <c r="D590"/>
      <c r="E590"/>
      <c r="F590"/>
      <c r="G590"/>
      <c r="H590"/>
      <c r="I590"/>
    </row>
    <row r="591" spans="1:9">
      <c r="A591"/>
      <c r="B591" s="48"/>
      <c r="C591"/>
      <c r="D591"/>
      <c r="E591"/>
      <c r="F591"/>
      <c r="G591"/>
      <c r="H591"/>
      <c r="I591"/>
    </row>
    <row r="592" spans="1:9">
      <c r="A592"/>
      <c r="B592" s="48"/>
      <c r="C592"/>
      <c r="D592"/>
      <c r="E592"/>
      <c r="F592"/>
      <c r="G592"/>
      <c r="H592"/>
      <c r="I592"/>
    </row>
    <row r="593" spans="1:9">
      <c r="A593"/>
      <c r="B593" s="48"/>
      <c r="C593"/>
      <c r="D593"/>
      <c r="E593"/>
      <c r="F593"/>
      <c r="G593"/>
      <c r="H593"/>
      <c r="I593"/>
    </row>
    <row r="594" spans="1:9">
      <c r="A594"/>
      <c r="B594" s="48"/>
      <c r="C594"/>
      <c r="D594"/>
      <c r="E594"/>
      <c r="F594"/>
      <c r="G594"/>
      <c r="H594"/>
      <c r="I594"/>
    </row>
    <row r="595" spans="1:9">
      <c r="A595"/>
      <c r="B595" s="48"/>
      <c r="C595"/>
      <c r="D595"/>
      <c r="E595"/>
      <c r="F595"/>
      <c r="G595"/>
      <c r="H595"/>
      <c r="I595"/>
    </row>
    <row r="596" spans="1:9">
      <c r="A596"/>
      <c r="B596" s="48"/>
      <c r="C596"/>
      <c r="D596"/>
      <c r="E596"/>
      <c r="F596"/>
      <c r="G596"/>
      <c r="H596"/>
      <c r="I596"/>
    </row>
    <row r="597" spans="1:9">
      <c r="A597"/>
      <c r="B597" s="48"/>
      <c r="C597"/>
      <c r="D597"/>
      <c r="E597"/>
      <c r="F597"/>
      <c r="G597"/>
      <c r="H597"/>
      <c r="I597"/>
    </row>
    <row r="598" spans="1:9">
      <c r="A598"/>
      <c r="B598" s="48"/>
      <c r="C598"/>
      <c r="D598"/>
      <c r="E598"/>
      <c r="F598"/>
      <c r="G598"/>
      <c r="H598"/>
      <c r="I598"/>
    </row>
    <row r="599" spans="1:9">
      <c r="A599"/>
      <c r="B599" s="48"/>
      <c r="C599"/>
      <c r="D599"/>
      <c r="E599"/>
      <c r="F599"/>
      <c r="G599"/>
      <c r="H599"/>
      <c r="I599"/>
    </row>
    <row r="600" spans="1:9">
      <c r="A600"/>
      <c r="B600" s="48"/>
      <c r="C600"/>
      <c r="D600"/>
      <c r="E600"/>
      <c r="F600"/>
      <c r="G600"/>
      <c r="H600"/>
      <c r="I600"/>
    </row>
    <row r="601" spans="1:9">
      <c r="A601"/>
      <c r="B601" s="48"/>
      <c r="C601"/>
      <c r="D601"/>
      <c r="E601"/>
      <c r="F601"/>
      <c r="G601"/>
      <c r="H601"/>
      <c r="I601"/>
    </row>
    <row r="602" spans="1:9">
      <c r="A602"/>
      <c r="B602" s="48"/>
      <c r="C602"/>
      <c r="D602"/>
      <c r="E602"/>
      <c r="F602"/>
      <c r="G602"/>
      <c r="H602"/>
      <c r="I602"/>
    </row>
    <row r="603" spans="1:9">
      <c r="A603"/>
      <c r="B603" s="48"/>
      <c r="C603"/>
      <c r="D603"/>
      <c r="E603"/>
      <c r="F603"/>
      <c r="G603"/>
      <c r="H603"/>
      <c r="I603"/>
    </row>
    <row r="604" spans="1:9">
      <c r="A604"/>
      <c r="B604" s="48"/>
      <c r="C604"/>
      <c r="D604"/>
      <c r="E604"/>
      <c r="F604"/>
      <c r="G604"/>
      <c r="H604"/>
      <c r="I604"/>
    </row>
    <row r="605" spans="1:9">
      <c r="A605"/>
      <c r="B605" s="48"/>
      <c r="C605"/>
      <c r="D605"/>
      <c r="E605"/>
      <c r="F605"/>
      <c r="G605"/>
      <c r="H605"/>
      <c r="I605"/>
    </row>
    <row r="606" spans="1:9">
      <c r="A606"/>
      <c r="B606" s="48"/>
      <c r="C606"/>
      <c r="D606"/>
      <c r="E606"/>
      <c r="F606"/>
      <c r="G606"/>
      <c r="H606"/>
      <c r="I606"/>
    </row>
    <row r="607" spans="1:9">
      <c r="A607"/>
      <c r="B607" s="48"/>
      <c r="C607"/>
      <c r="D607"/>
      <c r="E607"/>
      <c r="F607"/>
      <c r="G607"/>
      <c r="H607"/>
      <c r="I607"/>
    </row>
    <row r="608" spans="1:9">
      <c r="A608"/>
      <c r="B608" s="48"/>
      <c r="C608"/>
      <c r="D608"/>
      <c r="E608"/>
      <c r="F608"/>
      <c r="G608"/>
      <c r="H608"/>
      <c r="I608"/>
    </row>
    <row r="609" spans="1:9">
      <c r="A609"/>
      <c r="B609" s="48"/>
      <c r="C609"/>
      <c r="D609"/>
      <c r="E609"/>
      <c r="F609"/>
      <c r="G609"/>
      <c r="H609"/>
      <c r="I609"/>
    </row>
    <row r="610" spans="1:9">
      <c r="A610"/>
      <c r="B610" s="48"/>
      <c r="C610"/>
      <c r="D610"/>
      <c r="E610"/>
      <c r="F610"/>
      <c r="G610"/>
      <c r="H610"/>
      <c r="I610"/>
    </row>
    <row r="611" spans="1:9">
      <c r="A611"/>
      <c r="B611" s="48"/>
      <c r="C611"/>
      <c r="D611"/>
      <c r="E611"/>
      <c r="F611"/>
      <c r="G611"/>
      <c r="H611"/>
      <c r="I611"/>
    </row>
    <row r="612" spans="1:9">
      <c r="A612"/>
      <c r="B612" s="48"/>
      <c r="C612"/>
      <c r="D612"/>
      <c r="E612"/>
      <c r="F612"/>
      <c r="G612"/>
      <c r="H612"/>
      <c r="I612"/>
    </row>
    <row r="613" spans="1:9">
      <c r="A613"/>
      <c r="B613" s="48"/>
      <c r="C613"/>
      <c r="D613"/>
      <c r="E613"/>
      <c r="F613"/>
      <c r="G613"/>
      <c r="H613"/>
      <c r="I613"/>
    </row>
    <row r="614" spans="1:9">
      <c r="A614"/>
      <c r="B614" s="48"/>
      <c r="C614"/>
      <c r="D614"/>
      <c r="E614"/>
      <c r="F614"/>
      <c r="G614"/>
      <c r="H614"/>
      <c r="I614"/>
    </row>
    <row r="615" spans="1:9">
      <c r="A615"/>
      <c r="B615" s="48"/>
      <c r="C615"/>
      <c r="D615"/>
      <c r="E615"/>
      <c r="F615"/>
      <c r="G615"/>
      <c r="H615"/>
      <c r="I615"/>
    </row>
    <row r="616" spans="1:9">
      <c r="A616"/>
      <c r="B616" s="48"/>
      <c r="C616"/>
      <c r="D616"/>
      <c r="E616"/>
      <c r="F616"/>
      <c r="G616"/>
      <c r="H616"/>
      <c r="I616"/>
    </row>
    <row r="617" spans="1:9">
      <c r="A617"/>
      <c r="B617" s="48"/>
      <c r="C617"/>
      <c r="D617"/>
      <c r="E617"/>
      <c r="F617"/>
      <c r="G617"/>
      <c r="H617"/>
      <c r="I617"/>
    </row>
    <row r="618" spans="1:9">
      <c r="A618"/>
      <c r="B618" s="48"/>
      <c r="C618"/>
      <c r="D618"/>
      <c r="E618"/>
      <c r="F618"/>
      <c r="G618"/>
      <c r="H618"/>
      <c r="I618"/>
    </row>
    <row r="619" spans="1:9">
      <c r="A619"/>
      <c r="B619" s="48"/>
      <c r="C619"/>
      <c r="D619"/>
      <c r="E619"/>
      <c r="F619"/>
      <c r="G619"/>
      <c r="H619"/>
      <c r="I619"/>
    </row>
    <row r="620" spans="1:9">
      <c r="A620"/>
      <c r="B620" s="48"/>
      <c r="C620"/>
      <c r="D620"/>
      <c r="E620"/>
      <c r="F620"/>
      <c r="G620"/>
      <c r="H620"/>
      <c r="I620"/>
    </row>
    <row r="621" spans="1:9">
      <c r="A621"/>
      <c r="B621" s="48"/>
      <c r="C621"/>
      <c r="D621"/>
      <c r="E621"/>
      <c r="F621"/>
      <c r="G621"/>
      <c r="H621"/>
      <c r="I621"/>
    </row>
    <row r="622" spans="1:9">
      <c r="A622"/>
      <c r="B622" s="48"/>
      <c r="C622"/>
      <c r="D622"/>
      <c r="E622"/>
      <c r="F622"/>
      <c r="G622"/>
      <c r="H622"/>
      <c r="I622"/>
    </row>
    <row r="623" spans="1:9">
      <c r="A623"/>
      <c r="B623" s="48"/>
      <c r="C623"/>
      <c r="D623"/>
      <c r="E623"/>
      <c r="F623"/>
      <c r="G623"/>
      <c r="H623"/>
      <c r="I623"/>
    </row>
    <row r="624" spans="1:9">
      <c r="A624"/>
      <c r="B624" s="48"/>
      <c r="C624"/>
      <c r="D624"/>
      <c r="E624"/>
      <c r="F624"/>
      <c r="G624"/>
      <c r="H624"/>
      <c r="I624"/>
    </row>
    <row r="625" spans="1:9">
      <c r="A625"/>
      <c r="B625" s="48"/>
      <c r="C625"/>
      <c r="D625"/>
      <c r="E625"/>
      <c r="F625"/>
      <c r="G625"/>
      <c r="H625"/>
      <c r="I625"/>
    </row>
    <row r="626" spans="1:9">
      <c r="A626"/>
      <c r="B626" s="48"/>
      <c r="C626"/>
      <c r="D626"/>
      <c r="E626"/>
      <c r="F626"/>
      <c r="G626"/>
      <c r="H626"/>
      <c r="I626"/>
    </row>
    <row r="627" spans="1:9">
      <c r="A627"/>
      <c r="B627" s="48"/>
      <c r="C627"/>
      <c r="D627"/>
      <c r="E627"/>
      <c r="F627"/>
      <c r="G627"/>
      <c r="H627"/>
      <c r="I627"/>
    </row>
    <row r="628" spans="1:9">
      <c r="A628"/>
      <c r="B628" s="48"/>
      <c r="C628"/>
      <c r="D628"/>
      <c r="E628"/>
      <c r="F628"/>
      <c r="G628"/>
      <c r="H628"/>
      <c r="I628"/>
    </row>
    <row r="629" spans="1:9">
      <c r="A629"/>
      <c r="B629" s="48"/>
      <c r="C629"/>
      <c r="D629"/>
      <c r="E629"/>
      <c r="F629"/>
      <c r="G629"/>
      <c r="H629"/>
      <c r="I629"/>
    </row>
    <row r="630" spans="1:9">
      <c r="A630"/>
      <c r="B630" s="48"/>
      <c r="C630"/>
      <c r="D630"/>
      <c r="E630"/>
      <c r="F630"/>
      <c r="G630"/>
      <c r="H630"/>
      <c r="I630"/>
    </row>
    <row r="631" spans="1:9">
      <c r="A631"/>
      <c r="B631" s="48"/>
      <c r="C631"/>
      <c r="D631"/>
      <c r="E631"/>
      <c r="F631"/>
      <c r="G631"/>
      <c r="H631"/>
      <c r="I631"/>
    </row>
    <row r="632" spans="1:9">
      <c r="A632"/>
      <c r="B632" s="48"/>
      <c r="C632"/>
      <c r="D632"/>
      <c r="E632"/>
      <c r="F632"/>
      <c r="G632"/>
      <c r="H632"/>
      <c r="I632"/>
    </row>
    <row r="633" spans="1:9">
      <c r="A633"/>
      <c r="B633" s="48"/>
      <c r="C633"/>
      <c r="D633"/>
      <c r="E633"/>
      <c r="F633"/>
      <c r="G633"/>
      <c r="H633"/>
      <c r="I633"/>
    </row>
    <row r="634" spans="1:9">
      <c r="A634"/>
      <c r="B634" s="48"/>
      <c r="C634"/>
      <c r="D634"/>
      <c r="E634"/>
      <c r="F634"/>
      <c r="G634"/>
      <c r="H634"/>
      <c r="I634"/>
    </row>
    <row r="635" spans="1:9">
      <c r="A635"/>
      <c r="B635" s="48"/>
      <c r="C635"/>
      <c r="D635"/>
      <c r="E635"/>
      <c r="F635"/>
      <c r="G635"/>
      <c r="H635"/>
      <c r="I635"/>
    </row>
    <row r="636" spans="1:9">
      <c r="A636"/>
      <c r="B636" s="48"/>
      <c r="C636"/>
      <c r="D636"/>
      <c r="E636"/>
      <c r="F636"/>
      <c r="G636"/>
      <c r="H636"/>
      <c r="I636"/>
    </row>
    <row r="637" spans="1:9">
      <c r="A637"/>
      <c r="B637" s="48"/>
      <c r="C637"/>
      <c r="D637"/>
      <c r="E637"/>
      <c r="F637"/>
      <c r="G637"/>
      <c r="H637"/>
      <c r="I637"/>
    </row>
    <row r="638" spans="1:9">
      <c r="A638"/>
      <c r="B638" s="48"/>
      <c r="C638"/>
      <c r="D638"/>
      <c r="E638"/>
      <c r="F638"/>
      <c r="G638"/>
      <c r="H638"/>
      <c r="I638"/>
    </row>
    <row r="639" spans="1:9">
      <c r="A639"/>
      <c r="B639" s="48"/>
      <c r="C639"/>
      <c r="D639"/>
      <c r="E639"/>
      <c r="F639"/>
      <c r="G639"/>
      <c r="H639"/>
      <c r="I639"/>
    </row>
    <row r="640" spans="1:9">
      <c r="A640"/>
      <c r="B640" s="48"/>
      <c r="C640"/>
      <c r="D640"/>
      <c r="E640"/>
      <c r="F640"/>
      <c r="G640"/>
      <c r="H640"/>
      <c r="I640"/>
    </row>
    <row r="641" spans="1:9">
      <c r="A641"/>
      <c r="B641" s="48"/>
      <c r="C641"/>
      <c r="D641"/>
      <c r="E641"/>
      <c r="F641"/>
      <c r="G641"/>
      <c r="H641"/>
      <c r="I641"/>
    </row>
    <row r="642" spans="1:9">
      <c r="A642"/>
      <c r="B642" s="48"/>
      <c r="C642"/>
      <c r="D642"/>
      <c r="E642"/>
      <c r="F642"/>
      <c r="G642"/>
      <c r="H642"/>
      <c r="I642"/>
    </row>
    <row r="643" spans="1:9">
      <c r="A643"/>
      <c r="B643" s="48"/>
      <c r="C643"/>
      <c r="D643"/>
      <c r="E643"/>
      <c r="F643"/>
      <c r="G643"/>
      <c r="H643"/>
      <c r="I643"/>
    </row>
    <row r="644" spans="1:9">
      <c r="A644"/>
      <c r="B644" s="48"/>
      <c r="C644"/>
      <c r="D644"/>
      <c r="E644"/>
      <c r="F644"/>
      <c r="G644"/>
      <c r="H644"/>
      <c r="I644"/>
    </row>
    <row r="645" spans="1:9">
      <c r="A645"/>
      <c r="B645" s="48"/>
      <c r="C645"/>
      <c r="D645"/>
      <c r="E645"/>
      <c r="F645"/>
      <c r="G645"/>
      <c r="H645"/>
      <c r="I645"/>
    </row>
    <row r="646" spans="1:9">
      <c r="A646"/>
      <c r="B646" s="48"/>
      <c r="C646"/>
      <c r="D646"/>
      <c r="E646"/>
      <c r="F646"/>
      <c r="G646"/>
      <c r="H646"/>
      <c r="I646"/>
    </row>
    <row r="647" spans="1:9">
      <c r="A647"/>
      <c r="B647" s="48"/>
      <c r="C647"/>
      <c r="D647"/>
      <c r="E647"/>
      <c r="F647"/>
      <c r="G647"/>
      <c r="H647"/>
      <c r="I647"/>
    </row>
    <row r="648" spans="1:9">
      <c r="A648"/>
      <c r="B648" s="48"/>
      <c r="C648"/>
      <c r="D648"/>
      <c r="E648"/>
      <c r="F648"/>
      <c r="G648"/>
      <c r="H648"/>
      <c r="I648"/>
    </row>
    <row r="649" spans="1:9">
      <c r="A649"/>
      <c r="B649" s="48"/>
      <c r="C649"/>
      <c r="D649"/>
      <c r="E649"/>
      <c r="F649"/>
      <c r="G649"/>
      <c r="H649"/>
      <c r="I649"/>
    </row>
    <row r="650" spans="1:9">
      <c r="A650"/>
      <c r="B650" s="48"/>
      <c r="C650"/>
      <c r="D650"/>
      <c r="E650"/>
      <c r="F650"/>
      <c r="G650"/>
      <c r="H650"/>
      <c r="I650"/>
    </row>
    <row r="651" spans="1:9">
      <c r="A651"/>
      <c r="B651" s="48"/>
      <c r="C651"/>
      <c r="D651"/>
      <c r="E651"/>
      <c r="F651"/>
      <c r="G651"/>
      <c r="H651"/>
      <c r="I651"/>
    </row>
    <row r="652" spans="1:9">
      <c r="A652"/>
      <c r="B652" s="48"/>
      <c r="C652"/>
      <c r="D652"/>
      <c r="E652"/>
      <c r="F652"/>
      <c r="G652"/>
      <c r="H652"/>
      <c r="I652"/>
    </row>
    <row r="653" spans="1:9">
      <c r="A653"/>
      <c r="B653" s="48"/>
      <c r="C653"/>
      <c r="D653"/>
      <c r="E653"/>
      <c r="F653"/>
      <c r="G653"/>
      <c r="H653"/>
      <c r="I653"/>
    </row>
    <row r="654" spans="1:9">
      <c r="A654"/>
      <c r="B654" s="48"/>
      <c r="C654"/>
      <c r="D654"/>
      <c r="E654"/>
      <c r="F654"/>
      <c r="G654"/>
      <c r="H654"/>
      <c r="I654"/>
    </row>
    <row r="655" spans="1:9">
      <c r="A655"/>
      <c r="B655" s="48"/>
      <c r="C655"/>
      <c r="D655"/>
      <c r="E655"/>
      <c r="F655"/>
      <c r="G655"/>
      <c r="H655"/>
      <c r="I655"/>
    </row>
    <row r="656" spans="1:9">
      <c r="A656"/>
      <c r="B656" s="48"/>
      <c r="C656"/>
      <c r="D656"/>
      <c r="E656"/>
      <c r="F656"/>
      <c r="G656"/>
      <c r="H656"/>
      <c r="I656"/>
    </row>
    <row r="657" spans="1:9">
      <c r="A657"/>
      <c r="B657" s="48"/>
      <c r="C657"/>
      <c r="D657"/>
      <c r="E657"/>
      <c r="F657"/>
      <c r="G657"/>
      <c r="H657"/>
      <c r="I657"/>
    </row>
    <row r="658" spans="1:9">
      <c r="A658"/>
      <c r="B658" s="48"/>
      <c r="C658"/>
      <c r="D658"/>
      <c r="E658"/>
      <c r="F658"/>
      <c r="G658"/>
      <c r="H658"/>
      <c r="I658"/>
    </row>
    <row r="659" spans="1:9">
      <c r="A659"/>
      <c r="B659" s="48"/>
      <c r="C659"/>
      <c r="D659"/>
      <c r="E659"/>
      <c r="F659"/>
      <c r="G659"/>
      <c r="H659"/>
      <c r="I659"/>
    </row>
    <row r="660" spans="1:9">
      <c r="A660"/>
      <c r="B660" s="48"/>
      <c r="C660"/>
      <c r="D660"/>
      <c r="E660"/>
      <c r="F660"/>
      <c r="G660"/>
      <c r="H660"/>
      <c r="I660"/>
    </row>
    <row r="661" spans="1:9">
      <c r="A661"/>
      <c r="B661" s="48"/>
      <c r="C661"/>
      <c r="D661"/>
      <c r="E661"/>
      <c r="F661"/>
      <c r="G661"/>
      <c r="H661"/>
      <c r="I661"/>
    </row>
    <row r="662" spans="1:9">
      <c r="A662"/>
      <c r="B662" s="48"/>
      <c r="C662"/>
      <c r="D662"/>
      <c r="E662"/>
      <c r="F662"/>
      <c r="G662"/>
      <c r="H662"/>
      <c r="I662"/>
    </row>
    <row r="663" spans="1:9">
      <c r="A663"/>
      <c r="B663" s="48"/>
      <c r="C663"/>
      <c r="D663"/>
      <c r="E663"/>
      <c r="F663"/>
      <c r="G663"/>
      <c r="H663"/>
      <c r="I663"/>
    </row>
    <row r="664" spans="1:9">
      <c r="A664"/>
      <c r="B664" s="48"/>
      <c r="C664"/>
      <c r="D664"/>
      <c r="E664"/>
      <c r="F664"/>
      <c r="G664"/>
      <c r="H664"/>
      <c r="I664"/>
    </row>
    <row r="665" spans="1:9">
      <c r="A665"/>
      <c r="B665" s="48"/>
      <c r="C665"/>
      <c r="D665"/>
      <c r="E665"/>
      <c r="F665"/>
      <c r="G665"/>
      <c r="H665"/>
      <c r="I665"/>
    </row>
    <row r="666" spans="1:9">
      <c r="A666"/>
      <c r="B666" s="48"/>
      <c r="C666"/>
      <c r="D666"/>
      <c r="E666"/>
      <c r="F666"/>
      <c r="G666"/>
      <c r="H666"/>
      <c r="I666"/>
    </row>
    <row r="667" spans="1:9">
      <c r="A667"/>
      <c r="B667" s="48"/>
      <c r="C667"/>
      <c r="D667"/>
      <c r="E667"/>
      <c r="F667"/>
      <c r="G667"/>
      <c r="H667"/>
      <c r="I667"/>
    </row>
    <row r="668" spans="1:9">
      <c r="A668"/>
      <c r="B668" s="48"/>
      <c r="C668"/>
      <c r="D668"/>
      <c r="E668"/>
      <c r="F668"/>
      <c r="G668"/>
      <c r="H668"/>
      <c r="I668"/>
    </row>
    <row r="669" spans="1:9">
      <c r="A669"/>
      <c r="B669" s="48"/>
      <c r="C669"/>
      <c r="D669"/>
      <c r="E669"/>
      <c r="F669"/>
      <c r="G669"/>
      <c r="H669"/>
      <c r="I669"/>
    </row>
    <row r="670" spans="1:9">
      <c r="A670"/>
      <c r="B670" s="48"/>
      <c r="C670"/>
      <c r="D670"/>
      <c r="E670"/>
      <c r="F670"/>
      <c r="G670"/>
      <c r="H670"/>
      <c r="I670"/>
    </row>
    <row r="671" spans="1:9">
      <c r="A671"/>
      <c r="B671" s="48"/>
      <c r="C671"/>
      <c r="D671"/>
      <c r="E671"/>
      <c r="F671"/>
      <c r="G671"/>
      <c r="H671"/>
      <c r="I671"/>
    </row>
    <row r="672" spans="1:9">
      <c r="A672"/>
      <c r="B672" s="48"/>
      <c r="C672"/>
      <c r="D672"/>
      <c r="E672"/>
      <c r="F672"/>
      <c r="G672"/>
      <c r="H672"/>
      <c r="I672"/>
    </row>
    <row r="673" spans="1:9">
      <c r="A673"/>
      <c r="B673" s="48"/>
      <c r="C673"/>
      <c r="D673"/>
      <c r="E673"/>
      <c r="F673"/>
      <c r="G673"/>
      <c r="H673"/>
      <c r="I673"/>
    </row>
    <row r="674" spans="1:9">
      <c r="A674"/>
      <c r="B674" s="48"/>
      <c r="C674"/>
      <c r="D674"/>
      <c r="E674"/>
      <c r="F674"/>
      <c r="G674"/>
      <c r="H674"/>
      <c r="I674"/>
    </row>
    <row r="675" spans="1:9">
      <c r="A675"/>
      <c r="B675" s="48"/>
      <c r="C675"/>
      <c r="D675"/>
      <c r="E675"/>
      <c r="F675"/>
      <c r="G675"/>
      <c r="H675"/>
      <c r="I675"/>
    </row>
    <row r="676" spans="1:9">
      <c r="A676"/>
      <c r="B676" s="48"/>
      <c r="C676"/>
      <c r="D676"/>
      <c r="E676"/>
      <c r="F676"/>
      <c r="G676"/>
      <c r="H676"/>
      <c r="I676"/>
    </row>
    <row r="677" spans="1:9">
      <c r="A677"/>
      <c r="B677" s="48"/>
      <c r="C677"/>
      <c r="D677"/>
      <c r="E677"/>
      <c r="F677"/>
      <c r="G677"/>
      <c r="H677"/>
      <c r="I677"/>
    </row>
    <row r="678" spans="1:9">
      <c r="A678"/>
      <c r="B678" s="48"/>
      <c r="C678"/>
      <c r="D678"/>
      <c r="E678"/>
      <c r="F678"/>
      <c r="G678"/>
      <c r="H678"/>
      <c r="I678"/>
    </row>
    <row r="679" spans="1:9">
      <c r="A679"/>
      <c r="B679" s="48"/>
      <c r="C679"/>
      <c r="D679"/>
      <c r="E679"/>
      <c r="F679"/>
      <c r="G679"/>
      <c r="H679"/>
      <c r="I679"/>
    </row>
    <row r="680" spans="1:9">
      <c r="A680"/>
      <c r="B680" s="48"/>
      <c r="C680"/>
      <c r="D680"/>
      <c r="E680"/>
      <c r="F680"/>
      <c r="G680"/>
      <c r="H680"/>
      <c r="I680"/>
    </row>
    <row r="681" spans="1:9">
      <c r="A681"/>
      <c r="B681" s="48"/>
      <c r="C681"/>
      <c r="D681"/>
      <c r="E681"/>
      <c r="F681"/>
      <c r="G681"/>
      <c r="H681"/>
      <c r="I681"/>
    </row>
    <row r="682" spans="1:9">
      <c r="A682"/>
      <c r="B682" s="48"/>
      <c r="C682"/>
      <c r="D682"/>
      <c r="E682"/>
      <c r="F682"/>
      <c r="G682"/>
      <c r="H682"/>
      <c r="I682"/>
    </row>
    <row r="683" spans="1:9">
      <c r="A683"/>
      <c r="B683" s="48"/>
      <c r="C683"/>
      <c r="D683"/>
      <c r="E683"/>
      <c r="F683"/>
      <c r="G683"/>
      <c r="H683"/>
      <c r="I683"/>
    </row>
    <row r="684" spans="1:9">
      <c r="A684"/>
      <c r="B684" s="48"/>
      <c r="C684"/>
      <c r="D684"/>
      <c r="E684"/>
      <c r="F684"/>
      <c r="G684"/>
      <c r="H684"/>
      <c r="I684"/>
    </row>
    <row r="685" spans="1:9">
      <c r="A685"/>
      <c r="B685" s="48"/>
      <c r="C685"/>
      <c r="D685"/>
      <c r="E685"/>
      <c r="F685"/>
      <c r="G685"/>
      <c r="H685"/>
      <c r="I685"/>
    </row>
    <row r="686" spans="1:9">
      <c r="A686"/>
      <c r="B686" s="48"/>
      <c r="C686"/>
      <c r="D686"/>
      <c r="E686"/>
      <c r="F686"/>
      <c r="G686"/>
      <c r="H686"/>
      <c r="I686"/>
    </row>
    <row r="687" spans="1:9">
      <c r="A687"/>
      <c r="B687" s="48"/>
      <c r="C687"/>
      <c r="D687"/>
      <c r="E687"/>
      <c r="F687"/>
      <c r="G687"/>
      <c r="H687"/>
      <c r="I687"/>
    </row>
    <row r="688" spans="1:9">
      <c r="A688"/>
      <c r="B688" s="48"/>
      <c r="C688"/>
      <c r="D688"/>
      <c r="E688"/>
      <c r="F688"/>
      <c r="G688"/>
      <c r="H688"/>
      <c r="I688"/>
    </row>
    <row r="689" spans="1:9">
      <c r="A689"/>
      <c r="B689" s="48"/>
      <c r="C689"/>
      <c r="D689"/>
      <c r="E689"/>
      <c r="F689"/>
      <c r="G689"/>
      <c r="H689"/>
      <c r="I689"/>
    </row>
    <row r="690" spans="1:9">
      <c r="A690"/>
      <c r="B690" s="48"/>
      <c r="C690"/>
      <c r="D690"/>
      <c r="E690"/>
      <c r="F690"/>
      <c r="G690"/>
      <c r="H690"/>
      <c r="I690"/>
    </row>
    <row r="691" spans="1:9">
      <c r="A691"/>
      <c r="B691" s="48"/>
      <c r="C691"/>
      <c r="D691"/>
      <c r="E691"/>
      <c r="F691"/>
      <c r="G691"/>
      <c r="H691"/>
      <c r="I691"/>
    </row>
    <row r="692" spans="1:9">
      <c r="A692"/>
      <c r="B692" s="48"/>
      <c r="C692"/>
      <c r="D692"/>
      <c r="E692"/>
      <c r="F692"/>
      <c r="G692"/>
      <c r="H692"/>
      <c r="I692"/>
    </row>
    <row r="693" spans="1:9">
      <c r="A693"/>
      <c r="B693" s="48"/>
      <c r="C693"/>
      <c r="D693"/>
      <c r="E693"/>
      <c r="F693"/>
      <c r="G693"/>
      <c r="H693"/>
      <c r="I693"/>
    </row>
    <row r="694" spans="1:9">
      <c r="A694"/>
      <c r="B694" s="48"/>
      <c r="C694"/>
      <c r="D694"/>
      <c r="E694"/>
      <c r="F694"/>
      <c r="G694"/>
      <c r="H694"/>
      <c r="I694"/>
    </row>
    <row r="695" spans="1:9">
      <c r="A695"/>
      <c r="B695" s="48"/>
      <c r="C695"/>
      <c r="D695"/>
      <c r="E695"/>
      <c r="F695"/>
      <c r="G695"/>
      <c r="H695"/>
      <c r="I695"/>
    </row>
    <row r="696" spans="1:9">
      <c r="A696"/>
      <c r="B696" s="48"/>
      <c r="C696"/>
      <c r="D696"/>
      <c r="E696"/>
      <c r="F696"/>
      <c r="G696"/>
      <c r="H696"/>
      <c r="I696"/>
    </row>
    <row r="697" spans="1:9">
      <c r="A697"/>
      <c r="B697" s="48"/>
      <c r="C697"/>
      <c r="D697"/>
      <c r="E697"/>
      <c r="F697"/>
      <c r="G697"/>
      <c r="H697"/>
      <c r="I697"/>
    </row>
    <row r="698" spans="1:9">
      <c r="A698"/>
      <c r="B698" s="48"/>
      <c r="C698"/>
      <c r="D698"/>
      <c r="E698"/>
      <c r="F698"/>
      <c r="G698"/>
      <c r="H698"/>
      <c r="I698"/>
    </row>
    <row r="699" spans="1:9">
      <c r="A699"/>
      <c r="B699" s="48"/>
      <c r="C699"/>
      <c r="D699"/>
      <c r="E699"/>
      <c r="F699"/>
      <c r="G699"/>
      <c r="H699"/>
      <c r="I699"/>
    </row>
    <row r="700" spans="1:9">
      <c r="A700"/>
      <c r="B700" s="48"/>
      <c r="C700"/>
      <c r="D700"/>
      <c r="E700"/>
      <c r="F700"/>
      <c r="G700"/>
      <c r="H700"/>
      <c r="I700"/>
    </row>
    <row r="701" spans="1:9">
      <c r="A701"/>
      <c r="B701" s="48"/>
      <c r="C701"/>
      <c r="D701"/>
      <c r="E701"/>
      <c r="F701"/>
      <c r="G701"/>
      <c r="H701"/>
      <c r="I701"/>
    </row>
    <row r="702" spans="1:9">
      <c r="A702"/>
      <c r="B702" s="48"/>
      <c r="C702"/>
      <c r="D702"/>
      <c r="E702"/>
      <c r="F702"/>
      <c r="G702"/>
      <c r="H702"/>
      <c r="I702"/>
    </row>
    <row r="703" spans="1:9">
      <c r="A703"/>
      <c r="B703" s="48"/>
      <c r="C703"/>
      <c r="D703"/>
      <c r="E703"/>
      <c r="F703"/>
      <c r="G703"/>
      <c r="H703"/>
      <c r="I703"/>
    </row>
    <row r="704" spans="1:9">
      <c r="A704"/>
      <c r="B704" s="48"/>
      <c r="C704"/>
      <c r="D704"/>
      <c r="E704"/>
      <c r="F704"/>
      <c r="G704"/>
      <c r="H704"/>
      <c r="I704"/>
    </row>
    <row r="705" spans="1:9">
      <c r="A705"/>
      <c r="B705" s="48"/>
      <c r="C705"/>
      <c r="D705"/>
      <c r="E705"/>
      <c r="F705"/>
      <c r="G705"/>
      <c r="H705"/>
      <c r="I705"/>
    </row>
    <row r="706" spans="1:9">
      <c r="A706"/>
      <c r="B706" s="48"/>
      <c r="C706"/>
      <c r="D706"/>
      <c r="E706"/>
      <c r="F706"/>
      <c r="G706"/>
      <c r="H706"/>
      <c r="I706"/>
    </row>
    <row r="707" spans="1:9">
      <c r="A707"/>
      <c r="B707" s="48"/>
      <c r="C707"/>
      <c r="D707"/>
      <c r="E707"/>
      <c r="F707"/>
      <c r="G707"/>
      <c r="H707"/>
      <c r="I707"/>
    </row>
    <row r="708" spans="1:9">
      <c r="A708"/>
      <c r="B708" s="48"/>
      <c r="C708"/>
      <c r="D708"/>
      <c r="E708"/>
      <c r="F708"/>
      <c r="G708"/>
      <c r="H708"/>
      <c r="I708"/>
    </row>
    <row r="709" spans="1:9">
      <c r="A709"/>
      <c r="B709" s="48"/>
      <c r="C709"/>
      <c r="D709"/>
      <c r="E709"/>
      <c r="F709"/>
      <c r="G709"/>
      <c r="H709"/>
      <c r="I709"/>
    </row>
    <row r="710" spans="1:9">
      <c r="A710"/>
      <c r="B710" s="48"/>
      <c r="C710"/>
      <c r="D710"/>
      <c r="E710"/>
      <c r="F710"/>
      <c r="G710"/>
      <c r="H710"/>
      <c r="I710"/>
    </row>
    <row r="711" spans="1:9">
      <c r="A711"/>
      <c r="B711" s="48"/>
      <c r="C711"/>
      <c r="D711"/>
      <c r="E711"/>
      <c r="F711"/>
      <c r="G711"/>
      <c r="H711"/>
      <c r="I711"/>
    </row>
    <row r="712" spans="1:9">
      <c r="A712"/>
      <c r="B712" s="48"/>
      <c r="C712"/>
      <c r="D712"/>
      <c r="E712"/>
      <c r="F712"/>
      <c r="G712"/>
      <c r="H712"/>
      <c r="I712"/>
    </row>
    <row r="713" spans="1:9">
      <c r="A713"/>
      <c r="B713" s="48"/>
      <c r="C713"/>
      <c r="D713"/>
      <c r="E713"/>
      <c r="F713"/>
      <c r="G713"/>
      <c r="H713"/>
      <c r="I713"/>
    </row>
    <row r="714" spans="1:9">
      <c r="A714"/>
      <c r="B714" s="48"/>
      <c r="C714"/>
      <c r="D714"/>
      <c r="E714"/>
      <c r="F714"/>
      <c r="G714"/>
      <c r="H714"/>
      <c r="I714"/>
    </row>
    <row r="715" spans="1:9">
      <c r="A715"/>
      <c r="B715" s="48"/>
      <c r="C715"/>
      <c r="D715"/>
      <c r="E715"/>
      <c r="F715"/>
      <c r="G715"/>
      <c r="H715"/>
      <c r="I715"/>
    </row>
    <row r="716" spans="1:9">
      <c r="A716"/>
      <c r="B716" s="48"/>
      <c r="C716"/>
      <c r="D716"/>
      <c r="E716"/>
      <c r="F716"/>
      <c r="G716"/>
      <c r="H716"/>
      <c r="I716"/>
    </row>
    <row r="717" spans="1:9">
      <c r="A717"/>
      <c r="B717" s="48"/>
      <c r="C717"/>
      <c r="D717"/>
      <c r="E717"/>
      <c r="F717"/>
      <c r="G717"/>
      <c r="H717"/>
      <c r="I717"/>
    </row>
    <row r="718" spans="1:9">
      <c r="A718"/>
      <c r="B718" s="48"/>
      <c r="C718"/>
      <c r="D718"/>
      <c r="E718"/>
      <c r="F718"/>
      <c r="G718"/>
      <c r="H718"/>
      <c r="I718"/>
    </row>
    <row r="719" spans="1:9">
      <c r="A719"/>
      <c r="B719" s="48"/>
      <c r="C719"/>
      <c r="D719"/>
      <c r="E719"/>
      <c r="F719"/>
      <c r="G719"/>
      <c r="H719"/>
      <c r="I719"/>
    </row>
    <row r="720" spans="1:9">
      <c r="A720"/>
      <c r="B720" s="48"/>
      <c r="C720"/>
      <c r="D720"/>
      <c r="E720"/>
      <c r="F720"/>
      <c r="G720"/>
      <c r="H720"/>
      <c r="I720"/>
    </row>
    <row r="721" spans="1:9">
      <c r="A721"/>
      <c r="B721" s="48"/>
      <c r="C721"/>
      <c r="D721"/>
      <c r="E721"/>
      <c r="F721"/>
      <c r="G721"/>
      <c r="H721"/>
      <c r="I721"/>
    </row>
    <row r="722" spans="1:9">
      <c r="A722"/>
      <c r="B722" s="48"/>
      <c r="C722"/>
      <c r="D722"/>
      <c r="E722"/>
      <c r="F722"/>
      <c r="G722"/>
      <c r="H722"/>
      <c r="I722"/>
    </row>
    <row r="723" spans="1:9">
      <c r="A723"/>
      <c r="B723" s="48"/>
      <c r="C723"/>
      <c r="D723"/>
      <c r="E723"/>
      <c r="F723"/>
      <c r="G723"/>
      <c r="H723"/>
      <c r="I723"/>
    </row>
    <row r="724" spans="1:9">
      <c r="A724"/>
      <c r="B724" s="48"/>
      <c r="C724"/>
      <c r="D724"/>
      <c r="E724"/>
      <c r="F724"/>
      <c r="G724"/>
      <c r="H724"/>
      <c r="I724"/>
    </row>
    <row r="725" spans="1:9">
      <c r="A725"/>
      <c r="B725" s="48"/>
      <c r="C725"/>
      <c r="D725"/>
      <c r="E725"/>
      <c r="F725"/>
      <c r="G725"/>
      <c r="H725"/>
      <c r="I725"/>
    </row>
    <row r="726" spans="1:9">
      <c r="A726"/>
      <c r="B726" s="48"/>
      <c r="C726"/>
      <c r="D726"/>
      <c r="E726"/>
      <c r="F726"/>
      <c r="G726"/>
      <c r="H726"/>
      <c r="I726"/>
    </row>
    <row r="727" spans="1:9">
      <c r="A727"/>
      <c r="B727" s="48"/>
      <c r="C727"/>
      <c r="D727"/>
      <c r="E727"/>
      <c r="F727"/>
      <c r="G727"/>
      <c r="H727"/>
      <c r="I727"/>
    </row>
    <row r="728" spans="1:9">
      <c r="A728"/>
      <c r="B728" s="48"/>
      <c r="C728"/>
      <c r="D728"/>
      <c r="E728"/>
      <c r="F728"/>
      <c r="G728"/>
      <c r="H728"/>
      <c r="I728"/>
    </row>
    <row r="729" spans="1:9">
      <c r="A729"/>
      <c r="B729" s="48"/>
      <c r="C729"/>
      <c r="D729"/>
      <c r="E729"/>
      <c r="F729"/>
      <c r="G729"/>
      <c r="H729"/>
      <c r="I729"/>
    </row>
    <row r="730" spans="1:9">
      <c r="A730"/>
      <c r="B730" s="48"/>
      <c r="C730"/>
      <c r="D730"/>
      <c r="E730"/>
      <c r="F730"/>
      <c r="G730"/>
      <c r="H730"/>
      <c r="I730"/>
    </row>
    <row r="731" spans="1:9">
      <c r="A731"/>
      <c r="B731" s="48"/>
      <c r="C731"/>
      <c r="D731"/>
      <c r="E731"/>
      <c r="F731"/>
      <c r="G731"/>
      <c r="H731"/>
      <c r="I731"/>
    </row>
    <row r="732" spans="1:9">
      <c r="A732"/>
      <c r="B732" s="48"/>
      <c r="C732"/>
      <c r="D732"/>
      <c r="E732"/>
      <c r="F732"/>
      <c r="G732"/>
      <c r="H732"/>
      <c r="I732"/>
    </row>
    <row r="733" spans="1:9">
      <c r="A733"/>
      <c r="B733" s="48"/>
      <c r="C733"/>
      <c r="D733"/>
      <c r="E733"/>
      <c r="F733"/>
      <c r="G733"/>
      <c r="H733"/>
      <c r="I733"/>
    </row>
    <row r="734" spans="1:9">
      <c r="A734"/>
      <c r="B734" s="48"/>
      <c r="C734"/>
      <c r="D734"/>
      <c r="E734"/>
      <c r="F734"/>
      <c r="G734"/>
      <c r="H734"/>
      <c r="I734"/>
    </row>
    <row r="735" spans="1:9">
      <c r="A735"/>
      <c r="B735" s="48"/>
      <c r="C735"/>
      <c r="D735"/>
      <c r="E735"/>
      <c r="F735"/>
      <c r="G735"/>
      <c r="H735"/>
      <c r="I735"/>
    </row>
    <row r="736" spans="1:9">
      <c r="A736"/>
      <c r="B736" s="48"/>
      <c r="C736"/>
      <c r="D736"/>
      <c r="E736"/>
      <c r="F736"/>
      <c r="G736"/>
      <c r="H736"/>
      <c r="I736"/>
    </row>
    <row r="737" spans="1:9">
      <c r="A737"/>
      <c r="B737" s="48"/>
      <c r="C737"/>
      <c r="D737"/>
      <c r="E737"/>
      <c r="F737"/>
      <c r="G737"/>
      <c r="H737"/>
      <c r="I737"/>
    </row>
    <row r="738" spans="1:9">
      <c r="A738"/>
      <c r="B738" s="48"/>
      <c r="C738"/>
      <c r="D738"/>
      <c r="E738"/>
      <c r="F738"/>
      <c r="G738"/>
      <c r="H738"/>
      <c r="I738"/>
    </row>
    <row r="739" spans="1:9">
      <c r="A739"/>
      <c r="B739" s="48"/>
      <c r="C739"/>
      <c r="D739"/>
      <c r="E739"/>
      <c r="F739"/>
      <c r="G739"/>
      <c r="H739"/>
      <c r="I739"/>
    </row>
    <row r="740" spans="1:9">
      <c r="A740"/>
      <c r="B740" s="48"/>
      <c r="C740"/>
      <c r="D740"/>
      <c r="E740"/>
      <c r="F740"/>
      <c r="G740"/>
      <c r="H740"/>
      <c r="I740"/>
    </row>
    <row r="741" spans="1:9">
      <c r="A741"/>
      <c r="B741" s="48"/>
      <c r="C741"/>
      <c r="D741"/>
      <c r="E741"/>
      <c r="F741"/>
      <c r="G741"/>
      <c r="H741"/>
      <c r="I741"/>
    </row>
    <row r="742" spans="1:9">
      <c r="A742"/>
      <c r="B742" s="48"/>
      <c r="C742"/>
      <c r="D742"/>
      <c r="E742"/>
      <c r="F742"/>
      <c r="G742"/>
      <c r="H742"/>
      <c r="I742"/>
    </row>
    <row r="743" spans="1:9">
      <c r="A743"/>
      <c r="B743" s="48"/>
      <c r="C743"/>
      <c r="D743"/>
      <c r="E743"/>
      <c r="F743"/>
      <c r="G743"/>
      <c r="H743"/>
      <c r="I743"/>
    </row>
    <row r="744" spans="1:9">
      <c r="A744"/>
      <c r="B744" s="48"/>
      <c r="C744"/>
      <c r="D744"/>
      <c r="E744"/>
      <c r="F744"/>
      <c r="G744"/>
      <c r="H744"/>
      <c r="I744"/>
    </row>
    <row r="745" spans="1:9">
      <c r="A745"/>
      <c r="B745" s="48"/>
      <c r="C745"/>
      <c r="D745"/>
      <c r="E745"/>
      <c r="F745"/>
      <c r="G745"/>
      <c r="H745"/>
      <c r="I745"/>
    </row>
    <row r="746" spans="1:9">
      <c r="A746"/>
      <c r="B746" s="48"/>
      <c r="C746"/>
      <c r="D746"/>
      <c r="E746"/>
      <c r="F746"/>
      <c r="G746"/>
      <c r="H746"/>
      <c r="I746"/>
    </row>
    <row r="747" spans="1:9">
      <c r="A747"/>
      <c r="B747" s="48"/>
      <c r="C747"/>
      <c r="D747"/>
      <c r="E747"/>
      <c r="F747"/>
      <c r="G747"/>
      <c r="H747"/>
      <c r="I747"/>
    </row>
    <row r="748" spans="1:9">
      <c r="A748"/>
      <c r="B748" s="48"/>
      <c r="C748"/>
      <c r="D748"/>
      <c r="E748"/>
      <c r="F748"/>
      <c r="G748"/>
      <c r="H748"/>
      <c r="I748"/>
    </row>
    <row r="749" spans="1:9">
      <c r="A749"/>
      <c r="B749" s="48"/>
      <c r="C749"/>
      <c r="D749"/>
      <c r="E749"/>
      <c r="F749"/>
      <c r="G749"/>
      <c r="H749"/>
      <c r="I749"/>
    </row>
    <row r="750" spans="1:9">
      <c r="A750"/>
      <c r="B750" s="48"/>
      <c r="C750"/>
      <c r="D750"/>
      <c r="E750"/>
      <c r="F750"/>
      <c r="G750"/>
      <c r="H750"/>
      <c r="I750"/>
    </row>
    <row r="751" spans="1:9">
      <c r="A751"/>
      <c r="B751" s="48"/>
      <c r="C751"/>
      <c r="D751"/>
      <c r="E751"/>
      <c r="F751"/>
      <c r="G751"/>
      <c r="H751"/>
      <c r="I751"/>
    </row>
    <row r="752" spans="1:9">
      <c r="A752"/>
      <c r="B752" s="48"/>
      <c r="C752"/>
      <c r="D752"/>
      <c r="E752"/>
      <c r="F752"/>
      <c r="G752"/>
      <c r="H752"/>
      <c r="I752"/>
    </row>
    <row r="753" spans="1:9">
      <c r="A753"/>
      <c r="B753" s="48"/>
      <c r="C753"/>
      <c r="D753"/>
      <c r="E753"/>
      <c r="F753"/>
      <c r="G753"/>
      <c r="H753"/>
      <c r="I753"/>
    </row>
    <row r="754" spans="1:9">
      <c r="A754"/>
      <c r="B754" s="48"/>
      <c r="C754"/>
      <c r="D754"/>
      <c r="E754"/>
      <c r="F754"/>
      <c r="G754"/>
      <c r="H754"/>
      <c r="I754"/>
    </row>
    <row r="755" spans="1:9">
      <c r="A755"/>
      <c r="B755" s="48"/>
      <c r="C755"/>
      <c r="D755"/>
      <c r="E755"/>
      <c r="F755"/>
      <c r="G755"/>
      <c r="H755"/>
      <c r="I755"/>
    </row>
    <row r="756" spans="1:9">
      <c r="A756"/>
      <c r="B756" s="48"/>
      <c r="C756"/>
      <c r="D756"/>
      <c r="E756"/>
      <c r="F756"/>
      <c r="G756"/>
      <c r="H756"/>
      <c r="I756"/>
    </row>
    <row r="757" spans="1:9">
      <c r="A757"/>
      <c r="B757" s="48"/>
      <c r="C757"/>
      <c r="D757"/>
      <c r="E757"/>
      <c r="F757"/>
      <c r="G757"/>
      <c r="H757"/>
      <c r="I757"/>
    </row>
    <row r="758" spans="1:9">
      <c r="A758"/>
      <c r="B758" s="48"/>
      <c r="C758"/>
      <c r="D758"/>
      <c r="E758"/>
      <c r="F758"/>
      <c r="G758"/>
      <c r="H758"/>
      <c r="I758"/>
    </row>
    <row r="759" spans="1:9">
      <c r="A759"/>
      <c r="B759" s="48"/>
      <c r="C759"/>
      <c r="D759"/>
      <c r="E759"/>
      <c r="F759"/>
      <c r="G759"/>
      <c r="H759"/>
      <c r="I759"/>
    </row>
    <row r="760" spans="1:9">
      <c r="A760"/>
      <c r="B760" s="48"/>
      <c r="C760"/>
      <c r="D760"/>
      <c r="E760"/>
      <c r="F760"/>
      <c r="G760"/>
      <c r="H760"/>
      <c r="I760"/>
    </row>
    <row r="761" spans="1:9">
      <c r="A761"/>
      <c r="B761" s="48"/>
      <c r="C761"/>
      <c r="D761"/>
      <c r="E761"/>
      <c r="F761"/>
      <c r="G761"/>
      <c r="H761"/>
      <c r="I761"/>
    </row>
    <row r="762" spans="1:9">
      <c r="A762"/>
      <c r="B762" s="48"/>
      <c r="C762"/>
      <c r="D762"/>
      <c r="E762"/>
      <c r="F762"/>
      <c r="G762"/>
      <c r="H762"/>
      <c r="I762"/>
    </row>
    <row r="763" spans="1:9">
      <c r="A763"/>
      <c r="B763" s="48"/>
      <c r="C763"/>
      <c r="D763"/>
      <c r="E763"/>
      <c r="F763"/>
      <c r="G763"/>
      <c r="H763"/>
      <c r="I763"/>
    </row>
    <row r="764" spans="1:9">
      <c r="A764"/>
      <c r="B764" s="48"/>
      <c r="C764"/>
      <c r="D764"/>
      <c r="E764"/>
      <c r="F764"/>
      <c r="G764"/>
      <c r="H764"/>
      <c r="I764"/>
    </row>
    <row r="765" spans="1:9">
      <c r="A765"/>
      <c r="B765" s="48"/>
      <c r="C765"/>
      <c r="D765"/>
      <c r="E765"/>
      <c r="F765"/>
      <c r="G765"/>
      <c r="H765"/>
      <c r="I765"/>
    </row>
    <row r="766" spans="1:9">
      <c r="A766"/>
      <c r="B766" s="48"/>
      <c r="C766"/>
      <c r="D766"/>
      <c r="E766"/>
      <c r="F766"/>
      <c r="G766"/>
      <c r="H766"/>
      <c r="I766"/>
    </row>
    <row r="767" spans="1:9">
      <c r="A767"/>
      <c r="B767" s="48"/>
      <c r="C767"/>
      <c r="D767"/>
      <c r="E767"/>
      <c r="F767"/>
      <c r="G767"/>
      <c r="H767"/>
      <c r="I767"/>
    </row>
    <row r="768" spans="1:9">
      <c r="A768"/>
      <c r="B768" s="48"/>
      <c r="C768"/>
      <c r="D768"/>
      <c r="E768"/>
      <c r="F768"/>
      <c r="G768"/>
      <c r="H768"/>
      <c r="I768"/>
    </row>
    <row r="769" spans="1:9">
      <c r="A769"/>
      <c r="B769" s="48"/>
      <c r="C769"/>
      <c r="D769"/>
      <c r="E769"/>
      <c r="F769"/>
      <c r="G769"/>
      <c r="H769"/>
      <c r="I769"/>
    </row>
    <row r="770" spans="1:9">
      <c r="A770"/>
      <c r="B770" s="48"/>
      <c r="C770"/>
      <c r="D770"/>
      <c r="E770"/>
      <c r="F770"/>
      <c r="G770"/>
      <c r="H770"/>
      <c r="I770"/>
    </row>
    <row r="771" spans="1:9">
      <c r="A771"/>
      <c r="B771" s="48"/>
      <c r="C771"/>
      <c r="D771"/>
      <c r="E771"/>
      <c r="F771"/>
      <c r="G771"/>
      <c r="H771"/>
      <c r="I771"/>
    </row>
    <row r="772" spans="1:9">
      <c r="A772"/>
      <c r="B772" s="48"/>
      <c r="C772"/>
      <c r="D772"/>
      <c r="E772"/>
      <c r="F772"/>
      <c r="G772"/>
      <c r="H772"/>
      <c r="I772"/>
    </row>
    <row r="773" spans="1:9">
      <c r="A773"/>
      <c r="B773" s="48"/>
      <c r="C773"/>
      <c r="D773"/>
      <c r="E773"/>
      <c r="F773"/>
      <c r="G773"/>
      <c r="H773"/>
      <c r="I773"/>
    </row>
    <row r="774" spans="1:9">
      <c r="A774"/>
      <c r="B774" s="48"/>
      <c r="C774"/>
      <c r="D774"/>
      <c r="E774"/>
      <c r="F774"/>
      <c r="G774"/>
      <c r="H774"/>
      <c r="I774"/>
    </row>
    <row r="775" spans="1:9">
      <c r="A775"/>
      <c r="B775" s="48"/>
      <c r="C775"/>
      <c r="D775"/>
      <c r="E775"/>
      <c r="F775"/>
      <c r="G775"/>
      <c r="H775"/>
      <c r="I775"/>
    </row>
    <row r="776" spans="1:9">
      <c r="A776"/>
      <c r="B776" s="48"/>
      <c r="C776"/>
      <c r="D776"/>
      <c r="E776"/>
      <c r="F776"/>
      <c r="G776"/>
      <c r="H776"/>
      <c r="I776"/>
    </row>
    <row r="777" spans="1:9">
      <c r="A777"/>
      <c r="B777" s="48"/>
      <c r="C777"/>
      <c r="D777"/>
      <c r="E777"/>
      <c r="F777"/>
      <c r="G777"/>
      <c r="H777"/>
      <c r="I777"/>
    </row>
    <row r="778" spans="1:9">
      <c r="A778"/>
      <c r="B778" s="48"/>
      <c r="C778"/>
      <c r="D778"/>
      <c r="E778"/>
      <c r="F778"/>
      <c r="G778"/>
      <c r="H778"/>
      <c r="I778"/>
    </row>
    <row r="779" spans="1:9">
      <c r="A779"/>
      <c r="B779" s="48"/>
      <c r="C779"/>
      <c r="D779"/>
      <c r="E779"/>
      <c r="F779"/>
      <c r="G779"/>
      <c r="H779"/>
      <c r="I779"/>
    </row>
    <row r="780" spans="1:9">
      <c r="A780"/>
      <c r="B780" s="48"/>
      <c r="C780"/>
      <c r="D780"/>
      <c r="E780"/>
      <c r="F780"/>
      <c r="G780"/>
      <c r="H780"/>
      <c r="I780"/>
    </row>
    <row r="781" spans="1:9">
      <c r="A781"/>
      <c r="B781" s="48"/>
      <c r="C781"/>
      <c r="D781"/>
      <c r="E781"/>
      <c r="F781"/>
      <c r="G781"/>
      <c r="H781"/>
      <c r="I781"/>
    </row>
    <row r="782" spans="1:9">
      <c r="A782"/>
      <c r="B782" s="48"/>
      <c r="C782"/>
      <c r="D782"/>
      <c r="E782"/>
      <c r="F782"/>
      <c r="G782"/>
      <c r="H782"/>
      <c r="I782"/>
    </row>
    <row r="783" spans="1:9">
      <c r="A783"/>
      <c r="B783" s="48"/>
      <c r="C783"/>
      <c r="D783"/>
      <c r="E783"/>
      <c r="F783"/>
      <c r="G783"/>
      <c r="H783"/>
      <c r="I783"/>
    </row>
    <row r="784" spans="1:9">
      <c r="A784"/>
      <c r="B784" s="48"/>
      <c r="C784"/>
      <c r="D784"/>
      <c r="E784"/>
      <c r="F784"/>
      <c r="G784"/>
      <c r="H784"/>
      <c r="I784"/>
    </row>
    <row r="785" spans="1:9">
      <c r="A785"/>
      <c r="B785" s="48"/>
      <c r="C785"/>
      <c r="D785"/>
      <c r="E785"/>
      <c r="F785"/>
      <c r="G785"/>
      <c r="H785"/>
      <c r="I785"/>
    </row>
    <row r="786" spans="1:9">
      <c r="A786"/>
      <c r="B786" s="48"/>
      <c r="C786"/>
      <c r="D786"/>
      <c r="E786"/>
      <c r="F786"/>
      <c r="G786"/>
      <c r="H786"/>
      <c r="I786"/>
    </row>
    <row r="787" spans="1:9">
      <c r="A787"/>
      <c r="B787" s="48"/>
      <c r="C787"/>
      <c r="D787"/>
      <c r="E787"/>
      <c r="F787"/>
      <c r="G787"/>
      <c r="H787"/>
      <c r="I787"/>
    </row>
    <row r="788" spans="1:9">
      <c r="A788"/>
      <c r="B788" s="48"/>
      <c r="C788"/>
      <c r="D788"/>
      <c r="E788"/>
      <c r="F788"/>
      <c r="G788"/>
      <c r="H788"/>
      <c r="I788"/>
    </row>
    <row r="789" spans="1:9">
      <c r="A789"/>
      <c r="B789" s="48"/>
      <c r="C789"/>
      <c r="D789"/>
      <c r="E789"/>
      <c r="F789"/>
      <c r="G789"/>
      <c r="H789"/>
      <c r="I789"/>
    </row>
    <row r="790" spans="1:9">
      <c r="A790"/>
      <c r="B790" s="48"/>
      <c r="C790"/>
      <c r="D790"/>
      <c r="E790"/>
      <c r="F790"/>
      <c r="G790"/>
      <c r="H790"/>
      <c r="I790"/>
    </row>
    <row r="791" spans="1:9">
      <c r="A791"/>
      <c r="B791" s="48"/>
      <c r="C791"/>
      <c r="D791"/>
      <c r="E791"/>
      <c r="F791"/>
      <c r="G791"/>
      <c r="H791"/>
      <c r="I791"/>
    </row>
    <row r="792" spans="1:9">
      <c r="A792"/>
      <c r="B792" s="48"/>
      <c r="C792"/>
      <c r="D792"/>
      <c r="E792"/>
      <c r="F792"/>
      <c r="G792"/>
      <c r="H792"/>
      <c r="I792"/>
    </row>
    <row r="793" spans="1:9">
      <c r="A793"/>
      <c r="B793" s="48"/>
      <c r="C793"/>
      <c r="D793"/>
      <c r="E793"/>
      <c r="F793"/>
      <c r="G793"/>
      <c r="H793"/>
      <c r="I793"/>
    </row>
    <row r="794" spans="1:9">
      <c r="A794"/>
      <c r="B794" s="48"/>
      <c r="C794"/>
      <c r="D794"/>
      <c r="E794"/>
      <c r="F794"/>
      <c r="G794"/>
      <c r="H794"/>
      <c r="I794"/>
    </row>
    <row r="795" spans="1:9">
      <c r="A795"/>
      <c r="B795" s="48"/>
      <c r="C795"/>
      <c r="D795"/>
      <c r="E795"/>
      <c r="F795"/>
      <c r="G795"/>
      <c r="H795"/>
      <c r="I795"/>
    </row>
    <row r="796" spans="1:9">
      <c r="A796"/>
      <c r="B796" s="48"/>
      <c r="C796"/>
      <c r="D796"/>
      <c r="E796"/>
      <c r="F796"/>
      <c r="G796"/>
      <c r="H796"/>
      <c r="I796"/>
    </row>
    <row r="797" spans="1:9">
      <c r="A797"/>
      <c r="B797" s="48"/>
      <c r="C797"/>
      <c r="D797"/>
      <c r="E797"/>
      <c r="F797"/>
      <c r="G797"/>
      <c r="H797"/>
      <c r="I797"/>
    </row>
    <row r="798" spans="1:9">
      <c r="A798"/>
      <c r="B798" s="48"/>
      <c r="C798"/>
      <c r="D798"/>
      <c r="E798"/>
      <c r="F798"/>
      <c r="G798"/>
      <c r="H798"/>
      <c r="I798"/>
    </row>
    <row r="799" spans="1:9">
      <c r="A799"/>
      <c r="B799" s="48"/>
      <c r="C799"/>
      <c r="D799"/>
      <c r="E799"/>
      <c r="F799"/>
      <c r="G799"/>
      <c r="H799"/>
      <c r="I799"/>
    </row>
    <row r="800" spans="1:9">
      <c r="A800"/>
      <c r="B800" s="48"/>
      <c r="C800"/>
      <c r="D800"/>
      <c r="E800"/>
      <c r="F800"/>
      <c r="G800"/>
      <c r="H800"/>
      <c r="I800"/>
    </row>
    <row r="801" spans="1:9">
      <c r="A801"/>
      <c r="B801" s="48"/>
      <c r="C801"/>
      <c r="D801"/>
      <c r="E801"/>
      <c r="F801"/>
      <c r="G801"/>
      <c r="H801"/>
      <c r="I801"/>
    </row>
    <row r="802" spans="1:9">
      <c r="A802"/>
      <c r="B802" s="48"/>
      <c r="C802"/>
      <c r="D802"/>
      <c r="E802"/>
      <c r="F802"/>
      <c r="G802"/>
      <c r="H802"/>
      <c r="I802"/>
    </row>
    <row r="803" spans="1:9">
      <c r="A803"/>
      <c r="B803" s="48"/>
      <c r="C803"/>
      <c r="D803"/>
      <c r="E803"/>
      <c r="F803"/>
      <c r="G803"/>
      <c r="H803"/>
      <c r="I803"/>
    </row>
    <row r="804" spans="1:9">
      <c r="A804"/>
      <c r="B804" s="48"/>
      <c r="C804"/>
      <c r="D804"/>
      <c r="E804"/>
      <c r="F804"/>
      <c r="G804"/>
      <c r="H804"/>
      <c r="I804"/>
    </row>
    <row r="805" spans="1:9">
      <c r="A805"/>
      <c r="B805" s="48"/>
      <c r="C805"/>
      <c r="D805"/>
      <c r="E805"/>
      <c r="F805"/>
      <c r="G805"/>
      <c r="H805"/>
      <c r="I805"/>
    </row>
    <row r="806" spans="1:9">
      <c r="A806"/>
      <c r="B806" s="48"/>
      <c r="C806"/>
      <c r="D806"/>
      <c r="E806"/>
      <c r="F806"/>
      <c r="G806"/>
      <c r="H806"/>
      <c r="I806"/>
    </row>
    <row r="807" spans="1:9">
      <c r="A807"/>
      <c r="B807" s="48"/>
      <c r="C807"/>
      <c r="D807"/>
      <c r="E807"/>
      <c r="F807"/>
      <c r="G807"/>
      <c r="H807"/>
      <c r="I807"/>
    </row>
    <row r="808" spans="1:9">
      <c r="A808"/>
      <c r="B808" s="48"/>
      <c r="C808"/>
      <c r="D808"/>
      <c r="E808"/>
      <c r="F808"/>
      <c r="G808"/>
      <c r="H808"/>
      <c r="I808"/>
    </row>
    <row r="809" spans="1:9">
      <c r="A809"/>
      <c r="B809" s="48"/>
      <c r="C809"/>
      <c r="D809"/>
      <c r="E809"/>
      <c r="F809"/>
      <c r="G809"/>
      <c r="H809"/>
      <c r="I809"/>
    </row>
    <row r="810" spans="1:9">
      <c r="A810"/>
      <c r="B810" s="48"/>
      <c r="C810"/>
      <c r="D810"/>
      <c r="E810"/>
      <c r="F810"/>
      <c r="G810"/>
      <c r="H810"/>
      <c r="I810"/>
    </row>
    <row r="811" spans="1:9">
      <c r="A811"/>
      <c r="B811" s="48"/>
      <c r="C811"/>
      <c r="D811"/>
      <c r="E811"/>
      <c r="F811"/>
      <c r="G811"/>
      <c r="H811"/>
      <c r="I811"/>
    </row>
    <row r="812" spans="1:9">
      <c r="A812"/>
      <c r="B812" s="48"/>
      <c r="C812"/>
      <c r="D812"/>
      <c r="E812"/>
      <c r="F812"/>
      <c r="G812"/>
      <c r="H812"/>
      <c r="I812"/>
    </row>
    <row r="813" spans="1:9">
      <c r="A813"/>
      <c r="B813" s="48"/>
      <c r="C813"/>
      <c r="D813"/>
      <c r="E813"/>
      <c r="F813"/>
      <c r="G813"/>
      <c r="H813"/>
      <c r="I813"/>
    </row>
    <row r="814" spans="1:9">
      <c r="A814"/>
      <c r="B814" s="48"/>
      <c r="C814"/>
      <c r="D814"/>
      <c r="E814"/>
      <c r="F814"/>
      <c r="G814"/>
      <c r="H814"/>
      <c r="I814"/>
    </row>
    <row r="815" spans="1:9">
      <c r="A815"/>
      <c r="B815" s="48"/>
      <c r="C815"/>
      <c r="D815"/>
      <c r="E815"/>
      <c r="F815"/>
      <c r="G815"/>
      <c r="H815"/>
      <c r="I815"/>
    </row>
    <row r="816" spans="1:9">
      <c r="A816"/>
      <c r="B816" s="48"/>
      <c r="C816"/>
      <c r="D816"/>
      <c r="E816"/>
      <c r="F816"/>
      <c r="G816"/>
      <c r="H816"/>
      <c r="I816"/>
    </row>
    <row r="817" spans="1:9">
      <c r="A817"/>
      <c r="B817" s="48"/>
      <c r="C817"/>
      <c r="D817"/>
      <c r="E817"/>
      <c r="F817"/>
      <c r="G817"/>
      <c r="H817"/>
      <c r="I817"/>
    </row>
    <row r="818" spans="1:9">
      <c r="A818"/>
      <c r="B818" s="48"/>
      <c r="C818"/>
      <c r="D818"/>
      <c r="E818"/>
      <c r="F818"/>
      <c r="G818"/>
      <c r="H818"/>
      <c r="I818"/>
    </row>
    <row r="819" spans="1:9">
      <c r="A819"/>
      <c r="B819" s="48"/>
      <c r="C819"/>
      <c r="D819"/>
      <c r="E819"/>
      <c r="F819"/>
      <c r="G819"/>
      <c r="H819"/>
      <c r="I819"/>
    </row>
    <row r="820" spans="1:9">
      <c r="A820"/>
      <c r="B820" s="48"/>
      <c r="C820"/>
      <c r="D820"/>
      <c r="E820"/>
      <c r="F820"/>
      <c r="G820"/>
      <c r="H820"/>
      <c r="I820"/>
    </row>
    <row r="821" spans="1:9">
      <c r="A821"/>
      <c r="B821" s="48"/>
      <c r="C821"/>
      <c r="D821"/>
      <c r="E821"/>
      <c r="F821"/>
      <c r="G821"/>
      <c r="H821"/>
      <c r="I821"/>
    </row>
    <row r="822" spans="1:9">
      <c r="A822"/>
      <c r="B822" s="48"/>
      <c r="C822"/>
      <c r="D822"/>
      <c r="E822"/>
      <c r="F822"/>
      <c r="G822"/>
      <c r="H822"/>
      <c r="I822"/>
    </row>
    <row r="823" spans="1:9">
      <c r="A823"/>
      <c r="B823" s="48"/>
      <c r="C823"/>
      <c r="D823"/>
      <c r="E823"/>
      <c r="F823"/>
      <c r="G823"/>
      <c r="H823"/>
      <c r="I823"/>
    </row>
    <row r="824" spans="1:9">
      <c r="A824"/>
      <c r="B824" s="48"/>
      <c r="C824"/>
      <c r="D824"/>
      <c r="E824"/>
      <c r="F824"/>
      <c r="G824"/>
      <c r="H824"/>
      <c r="I824"/>
    </row>
    <row r="825" spans="1:9">
      <c r="A825"/>
      <c r="B825" s="48"/>
      <c r="C825"/>
      <c r="D825"/>
      <c r="E825"/>
      <c r="F825"/>
      <c r="G825"/>
      <c r="H825"/>
      <c r="I825"/>
    </row>
    <row r="826" spans="1:9">
      <c r="A826"/>
      <c r="B826" s="48"/>
      <c r="C826"/>
      <c r="D826"/>
      <c r="E826"/>
      <c r="F826"/>
      <c r="G826"/>
      <c r="H826"/>
      <c r="I826"/>
    </row>
    <row r="827" spans="1:9">
      <c r="A827"/>
      <c r="B827" s="48"/>
      <c r="C827"/>
      <c r="D827"/>
      <c r="E827"/>
      <c r="F827"/>
      <c r="G827"/>
      <c r="H827"/>
      <c r="I827"/>
    </row>
    <row r="828" spans="1:9">
      <c r="A828"/>
      <c r="B828" s="48"/>
      <c r="C828"/>
      <c r="D828"/>
      <c r="E828"/>
      <c r="F828"/>
      <c r="G828"/>
      <c r="H828"/>
      <c r="I828"/>
    </row>
    <row r="829" spans="1:9">
      <c r="A829"/>
      <c r="B829" s="48"/>
      <c r="C829"/>
      <c r="D829"/>
      <c r="E829"/>
      <c r="F829"/>
      <c r="G829"/>
      <c r="H829"/>
      <c r="I829"/>
    </row>
    <row r="830" spans="1:9">
      <c r="A830"/>
      <c r="B830" s="48"/>
      <c r="C830"/>
      <c r="D830"/>
      <c r="E830"/>
      <c r="F830"/>
      <c r="G830"/>
      <c r="H830"/>
      <c r="I830"/>
    </row>
    <row r="831" spans="1:9">
      <c r="A831"/>
      <c r="B831" s="48"/>
      <c r="C831"/>
      <c r="D831"/>
      <c r="E831"/>
      <c r="F831"/>
      <c r="G831"/>
      <c r="H831"/>
      <c r="I831"/>
    </row>
    <row r="832" spans="1:9">
      <c r="A832"/>
      <c r="B832" s="48"/>
      <c r="C832"/>
      <c r="D832"/>
      <c r="E832"/>
      <c r="F832"/>
      <c r="G832"/>
      <c r="H832"/>
      <c r="I832"/>
    </row>
    <row r="833" spans="1:9">
      <c r="A833"/>
      <c r="B833" s="48"/>
      <c r="C833"/>
      <c r="D833"/>
      <c r="E833"/>
      <c r="F833"/>
      <c r="G833"/>
      <c r="H833"/>
      <c r="I833"/>
    </row>
    <row r="834" spans="1:9">
      <c r="A834"/>
      <c r="B834" s="48"/>
      <c r="C834"/>
      <c r="D834"/>
      <c r="E834"/>
      <c r="F834"/>
      <c r="G834"/>
      <c r="H834"/>
      <c r="I834"/>
    </row>
    <row r="835" spans="1:9">
      <c r="A835"/>
      <c r="B835" s="48"/>
      <c r="C835"/>
      <c r="D835"/>
      <c r="E835"/>
      <c r="F835"/>
      <c r="G835"/>
      <c r="H835"/>
      <c r="I835"/>
    </row>
    <row r="836" spans="1:9">
      <c r="A836"/>
      <c r="B836" s="48"/>
      <c r="C836"/>
      <c r="D836"/>
      <c r="E836"/>
      <c r="F836"/>
      <c r="G836"/>
      <c r="H836"/>
      <c r="I836"/>
    </row>
    <row r="837" spans="1:9">
      <c r="A837"/>
      <c r="B837" s="48"/>
      <c r="C837"/>
      <c r="D837"/>
      <c r="E837"/>
      <c r="F837"/>
      <c r="G837"/>
      <c r="H837"/>
      <c r="I837"/>
    </row>
    <row r="838" spans="1:9">
      <c r="A838"/>
      <c r="B838" s="48"/>
      <c r="C838"/>
      <c r="D838"/>
      <c r="E838"/>
      <c r="F838"/>
      <c r="G838"/>
      <c r="H838"/>
      <c r="I838"/>
    </row>
    <row r="839" spans="1:9">
      <c r="A839"/>
      <c r="B839" s="48"/>
      <c r="C839"/>
      <c r="D839"/>
      <c r="E839"/>
      <c r="F839"/>
      <c r="G839"/>
      <c r="H839"/>
      <c r="I839"/>
    </row>
    <row r="840" spans="1:9">
      <c r="A840"/>
      <c r="B840" s="48"/>
      <c r="C840"/>
      <c r="D840"/>
      <c r="E840"/>
      <c r="F840"/>
      <c r="G840"/>
      <c r="H840"/>
      <c r="I840"/>
    </row>
    <row r="841" spans="1:9">
      <c r="A841"/>
      <c r="B841" s="48"/>
      <c r="C841"/>
      <c r="D841"/>
      <c r="E841"/>
      <c r="F841"/>
      <c r="G841"/>
      <c r="H841"/>
      <c r="I841"/>
    </row>
    <row r="842" spans="1:9">
      <c r="A842"/>
      <c r="B842" s="48"/>
      <c r="C842"/>
      <c r="D842"/>
      <c r="E842"/>
      <c r="F842"/>
      <c r="G842"/>
      <c r="H842"/>
      <c r="I842"/>
    </row>
    <row r="843" spans="1:9">
      <c r="A843"/>
      <c r="B843" s="48"/>
      <c r="C843"/>
      <c r="D843"/>
      <c r="E843"/>
      <c r="F843"/>
      <c r="G843"/>
      <c r="H843"/>
      <c r="I843"/>
    </row>
    <row r="844" spans="1:9">
      <c r="A844"/>
      <c r="B844" s="48"/>
      <c r="C844"/>
      <c r="D844"/>
      <c r="E844"/>
      <c r="F844"/>
      <c r="G844"/>
      <c r="H844"/>
      <c r="I844"/>
    </row>
    <row r="845" spans="1:9">
      <c r="A845"/>
      <c r="B845" s="48"/>
      <c r="C845"/>
      <c r="D845"/>
      <c r="E845"/>
      <c r="F845"/>
      <c r="G845"/>
      <c r="H845"/>
      <c r="I845"/>
    </row>
    <row r="846" spans="1:9">
      <c r="A846"/>
      <c r="B846" s="48"/>
      <c r="C846"/>
      <c r="D846"/>
      <c r="E846"/>
      <c r="F846"/>
      <c r="G846"/>
      <c r="H846"/>
      <c r="I846"/>
    </row>
    <row r="847" spans="1:9">
      <c r="A847"/>
      <c r="B847" s="48"/>
      <c r="C847"/>
      <c r="D847"/>
      <c r="E847"/>
      <c r="F847"/>
      <c r="G847"/>
      <c r="H847"/>
      <c r="I847"/>
    </row>
    <row r="848" spans="1:9">
      <c r="A848"/>
      <c r="B848" s="48"/>
      <c r="C848"/>
      <c r="D848"/>
      <c r="E848"/>
      <c r="F848"/>
      <c r="G848"/>
      <c r="H848"/>
      <c r="I848"/>
    </row>
    <row r="849" spans="1:9">
      <c r="A849"/>
      <c r="B849" s="48"/>
      <c r="C849"/>
      <c r="D849"/>
      <c r="E849"/>
      <c r="F849"/>
      <c r="G849"/>
      <c r="H849"/>
      <c r="I849"/>
    </row>
    <row r="850" spans="1:9">
      <c r="A850"/>
      <c r="B850" s="48"/>
      <c r="C850"/>
      <c r="D850"/>
      <c r="E850"/>
      <c r="F850"/>
      <c r="G850"/>
      <c r="H850"/>
      <c r="I850"/>
    </row>
    <row r="851" spans="1:9">
      <c r="A851"/>
      <c r="B851" s="48"/>
      <c r="C851"/>
      <c r="D851"/>
      <c r="E851"/>
      <c r="F851"/>
      <c r="G851"/>
      <c r="H851"/>
      <c r="I851"/>
    </row>
    <row r="852" spans="1:9">
      <c r="A852"/>
      <c r="B852" s="48"/>
      <c r="C852"/>
      <c r="D852"/>
      <c r="E852"/>
      <c r="F852"/>
      <c r="G852"/>
      <c r="H852"/>
      <c r="I852"/>
    </row>
    <row r="853" spans="1:9">
      <c r="A853"/>
      <c r="B853" s="48"/>
      <c r="C853"/>
      <c r="D853"/>
      <c r="E853"/>
      <c r="F853"/>
      <c r="G853"/>
      <c r="H853"/>
      <c r="I853"/>
    </row>
    <row r="854" spans="1:9">
      <c r="A854"/>
      <c r="B854" s="48"/>
      <c r="C854"/>
      <c r="D854"/>
      <c r="E854"/>
      <c r="F854"/>
      <c r="G854"/>
      <c r="H854"/>
      <c r="I854"/>
    </row>
    <row r="855" spans="1:9">
      <c r="A855"/>
      <c r="B855" s="48"/>
      <c r="C855"/>
      <c r="D855"/>
      <c r="E855"/>
      <c r="F855"/>
      <c r="G855"/>
      <c r="H855"/>
      <c r="I855"/>
    </row>
    <row r="856" spans="1:9">
      <c r="A856"/>
      <c r="B856" s="48"/>
      <c r="C856"/>
      <c r="D856"/>
      <c r="E856"/>
      <c r="F856"/>
      <c r="G856"/>
      <c r="H856"/>
      <c r="I856"/>
    </row>
    <row r="857" spans="1:9">
      <c r="A857"/>
      <c r="B857" s="48"/>
      <c r="C857"/>
      <c r="D857"/>
      <c r="E857"/>
      <c r="F857"/>
      <c r="G857"/>
      <c r="H857"/>
      <c r="I857"/>
    </row>
    <row r="858" spans="1:9">
      <c r="A858"/>
      <c r="B858" s="48"/>
      <c r="C858"/>
      <c r="D858"/>
      <c r="E858"/>
      <c r="F858"/>
      <c r="G858"/>
      <c r="H858"/>
      <c r="I858"/>
    </row>
    <row r="859" spans="1:9">
      <c r="A859"/>
      <c r="B859" s="48"/>
      <c r="C859"/>
      <c r="D859"/>
      <c r="E859"/>
      <c r="F859"/>
      <c r="G859"/>
      <c r="H859"/>
      <c r="I859"/>
    </row>
    <row r="860" spans="1:9">
      <c r="A860"/>
      <c r="B860" s="48"/>
      <c r="C860"/>
      <c r="D860"/>
      <c r="E860"/>
      <c r="F860"/>
      <c r="G860"/>
      <c r="H860"/>
      <c r="I860"/>
    </row>
    <row r="861" spans="1:9">
      <c r="A861"/>
      <c r="B861" s="48"/>
      <c r="C861"/>
      <c r="D861"/>
      <c r="E861"/>
      <c r="F861"/>
      <c r="G861"/>
      <c r="H861"/>
      <c r="I861"/>
    </row>
    <row r="862" spans="1:9">
      <c r="A862"/>
      <c r="B862" s="48"/>
      <c r="C862"/>
      <c r="D862"/>
      <c r="E862"/>
      <c r="F862"/>
      <c r="G862"/>
      <c r="H862"/>
      <c r="I862"/>
    </row>
    <row r="863" spans="1:9">
      <c r="A863"/>
      <c r="B863" s="48"/>
      <c r="C863"/>
      <c r="D863"/>
      <c r="E863"/>
      <c r="F863"/>
      <c r="G863"/>
      <c r="H863"/>
      <c r="I863"/>
    </row>
    <row r="864" spans="1:9">
      <c r="A864"/>
      <c r="B864" s="48"/>
      <c r="C864"/>
      <c r="D864"/>
      <c r="E864"/>
      <c r="F864"/>
      <c r="G864"/>
      <c r="H864"/>
      <c r="I864"/>
    </row>
    <row r="865" spans="1:9">
      <c r="A865"/>
      <c r="B865" s="48"/>
      <c r="C865"/>
      <c r="D865"/>
      <c r="E865"/>
      <c r="F865"/>
      <c r="G865"/>
      <c r="H865"/>
      <c r="I865"/>
    </row>
    <row r="866" spans="1:9">
      <c r="A866"/>
      <c r="B866" s="48"/>
      <c r="C866"/>
      <c r="D866"/>
      <c r="E866"/>
      <c r="F866"/>
      <c r="G866"/>
      <c r="H866"/>
      <c r="I866"/>
    </row>
    <row r="867" spans="1:9">
      <c r="A867"/>
      <c r="B867" s="48"/>
      <c r="C867"/>
      <c r="D867"/>
      <c r="E867"/>
      <c r="F867"/>
      <c r="G867"/>
      <c r="H867"/>
      <c r="I867"/>
    </row>
    <row r="868" spans="1:9">
      <c r="A868"/>
      <c r="B868" s="48"/>
      <c r="C868"/>
      <c r="D868"/>
      <c r="E868"/>
      <c r="F868"/>
      <c r="G868"/>
      <c r="H868"/>
      <c r="I868"/>
    </row>
    <row r="869" spans="1:9">
      <c r="A869"/>
      <c r="B869" s="48"/>
      <c r="C869"/>
      <c r="D869"/>
      <c r="E869"/>
      <c r="F869"/>
      <c r="G869"/>
      <c r="H869"/>
      <c r="I869"/>
    </row>
    <row r="870" spans="1:9">
      <c r="A870"/>
      <c r="B870" s="48"/>
      <c r="C870"/>
      <c r="D870"/>
      <c r="E870"/>
      <c r="F870"/>
      <c r="G870"/>
      <c r="H870"/>
      <c r="I870"/>
    </row>
    <row r="871" spans="1:9">
      <c r="A871"/>
      <c r="B871" s="48"/>
      <c r="C871"/>
      <c r="D871"/>
      <c r="E871"/>
      <c r="F871"/>
      <c r="G871"/>
      <c r="H871"/>
      <c r="I871"/>
    </row>
    <row r="872" spans="1:9">
      <c r="A872"/>
      <c r="B872" s="48"/>
      <c r="C872"/>
      <c r="D872"/>
      <c r="E872"/>
      <c r="F872"/>
      <c r="G872"/>
      <c r="H872"/>
      <c r="I872"/>
    </row>
    <row r="873" spans="1:9">
      <c r="A873"/>
      <c r="B873" s="48"/>
      <c r="C873"/>
      <c r="D873"/>
      <c r="E873"/>
      <c r="F873"/>
      <c r="G873"/>
      <c r="H873"/>
      <c r="I873"/>
    </row>
    <row r="874" spans="1:9">
      <c r="A874"/>
      <c r="B874" s="48"/>
      <c r="C874"/>
      <c r="D874"/>
      <c r="E874"/>
      <c r="F874"/>
      <c r="G874"/>
      <c r="H874"/>
      <c r="I874"/>
    </row>
    <row r="875" spans="1:9">
      <c r="A875"/>
      <c r="B875" s="48"/>
      <c r="C875"/>
      <c r="D875"/>
      <c r="E875"/>
      <c r="F875"/>
      <c r="G875"/>
      <c r="H875"/>
      <c r="I875"/>
    </row>
    <row r="876" spans="1:9">
      <c r="A876"/>
      <c r="B876" s="48"/>
      <c r="C876"/>
      <c r="D876"/>
      <c r="E876"/>
      <c r="F876"/>
      <c r="G876"/>
      <c r="H876"/>
      <c r="I876"/>
    </row>
    <row r="877" spans="1:9">
      <c r="A877"/>
      <c r="B877" s="48"/>
      <c r="C877"/>
      <c r="D877"/>
      <c r="E877"/>
      <c r="F877"/>
      <c r="G877"/>
      <c r="H877"/>
      <c r="I877"/>
    </row>
    <row r="878" spans="1:9">
      <c r="A878"/>
      <c r="B878" s="48"/>
      <c r="C878"/>
      <c r="D878"/>
      <c r="E878"/>
      <c r="F878"/>
      <c r="G878"/>
      <c r="H878"/>
      <c r="I878"/>
    </row>
    <row r="879" spans="1:9">
      <c r="A879"/>
      <c r="B879" s="48"/>
      <c r="C879"/>
      <c r="D879"/>
      <c r="E879"/>
      <c r="F879"/>
      <c r="G879"/>
      <c r="H879"/>
      <c r="I879"/>
    </row>
    <row r="880" spans="1:9">
      <c r="A880"/>
      <c r="B880" s="48"/>
      <c r="C880"/>
      <c r="D880"/>
      <c r="E880"/>
      <c r="F880"/>
      <c r="G880"/>
      <c r="H880"/>
      <c r="I880"/>
    </row>
    <row r="881" spans="1:9">
      <c r="A881"/>
      <c r="B881" s="48"/>
      <c r="C881"/>
      <c r="D881"/>
      <c r="E881"/>
      <c r="F881"/>
      <c r="G881"/>
      <c r="H881"/>
      <c r="I881"/>
    </row>
    <row r="882" spans="1:9">
      <c r="A882"/>
      <c r="B882" s="48"/>
      <c r="C882"/>
      <c r="D882"/>
      <c r="E882"/>
      <c r="F882"/>
      <c r="G882"/>
      <c r="H882"/>
      <c r="I882"/>
    </row>
    <row r="883" spans="1:9">
      <c r="A883"/>
      <c r="B883" s="48"/>
      <c r="C883"/>
      <c r="D883"/>
      <c r="E883"/>
      <c r="F883"/>
      <c r="G883"/>
      <c r="H883"/>
      <c r="I883"/>
    </row>
    <row r="884" spans="1:9">
      <c r="A884"/>
      <c r="B884" s="48"/>
      <c r="C884"/>
      <c r="D884"/>
      <c r="E884"/>
      <c r="F884"/>
      <c r="G884"/>
      <c r="H884"/>
      <c r="I884"/>
    </row>
    <row r="885" spans="1:9">
      <c r="A885"/>
      <c r="B885" s="48"/>
      <c r="C885"/>
      <c r="D885"/>
      <c r="E885"/>
      <c r="F885"/>
      <c r="G885"/>
      <c r="H885"/>
      <c r="I885"/>
    </row>
    <row r="886" spans="1:9">
      <c r="A886"/>
      <c r="B886" s="48"/>
      <c r="C886"/>
      <c r="D886"/>
      <c r="E886"/>
      <c r="F886"/>
      <c r="G886"/>
      <c r="H886"/>
      <c r="I886"/>
    </row>
    <row r="887" spans="1:9">
      <c r="A887"/>
      <c r="B887" s="48"/>
      <c r="C887"/>
      <c r="D887"/>
      <c r="E887"/>
      <c r="F887"/>
      <c r="G887"/>
      <c r="H887"/>
      <c r="I887"/>
    </row>
    <row r="888" spans="1:9">
      <c r="A888"/>
      <c r="B888" s="48"/>
      <c r="C888"/>
      <c r="D888"/>
      <c r="E888"/>
      <c r="F888"/>
      <c r="G888"/>
      <c r="H888"/>
      <c r="I888"/>
    </row>
    <row r="889" spans="1:9">
      <c r="A889"/>
      <c r="B889" s="48"/>
      <c r="C889"/>
      <c r="D889"/>
      <c r="E889"/>
      <c r="F889"/>
      <c r="G889"/>
      <c r="H889"/>
      <c r="I889"/>
    </row>
    <row r="890" spans="1:9">
      <c r="A890"/>
      <c r="B890" s="48"/>
      <c r="C890"/>
      <c r="D890"/>
      <c r="E890"/>
      <c r="F890"/>
      <c r="G890"/>
      <c r="H890"/>
      <c r="I890"/>
    </row>
    <row r="891" spans="1:9">
      <c r="A891"/>
      <c r="B891" s="48"/>
      <c r="C891"/>
      <c r="D891"/>
      <c r="E891"/>
      <c r="F891"/>
      <c r="G891"/>
      <c r="H891"/>
      <c r="I891"/>
    </row>
    <row r="892" spans="1:9">
      <c r="A892"/>
      <c r="B892" s="48"/>
      <c r="C892"/>
      <c r="D892"/>
      <c r="E892"/>
      <c r="F892"/>
      <c r="G892"/>
      <c r="H892"/>
      <c r="I892"/>
    </row>
    <row r="893" spans="1:9">
      <c r="A893"/>
      <c r="B893" s="48"/>
      <c r="C893"/>
      <c r="D893"/>
      <c r="E893"/>
      <c r="F893"/>
      <c r="G893"/>
      <c r="H893"/>
      <c r="I893"/>
    </row>
    <row r="894" spans="1:9">
      <c r="A894"/>
      <c r="B894" s="48"/>
      <c r="C894"/>
      <c r="D894"/>
      <c r="E894"/>
      <c r="F894"/>
      <c r="G894"/>
      <c r="H894"/>
      <c r="I894"/>
    </row>
    <row r="895" spans="1:9">
      <c r="A895"/>
      <c r="B895" s="48"/>
      <c r="C895"/>
      <c r="D895"/>
      <c r="E895"/>
      <c r="F895"/>
      <c r="G895"/>
      <c r="H895"/>
      <c r="I895"/>
    </row>
    <row r="896" spans="1:9">
      <c r="A896"/>
      <c r="B896" s="48"/>
      <c r="C896"/>
      <c r="D896"/>
      <c r="E896"/>
      <c r="F896"/>
      <c r="G896"/>
      <c r="H896"/>
      <c r="I896"/>
    </row>
    <row r="897" spans="1:9">
      <c r="A897"/>
      <c r="B897" s="48"/>
      <c r="C897"/>
      <c r="D897"/>
      <c r="E897"/>
      <c r="F897"/>
      <c r="G897"/>
      <c r="H897"/>
      <c r="I897"/>
    </row>
    <row r="898" spans="1:9">
      <c r="A898"/>
      <c r="B898" s="48"/>
      <c r="C898"/>
      <c r="D898"/>
      <c r="E898"/>
      <c r="F898"/>
      <c r="G898"/>
      <c r="H898"/>
      <c r="I898"/>
    </row>
    <row r="899" spans="1:9">
      <c r="A899"/>
      <c r="B899" s="48"/>
      <c r="C899"/>
      <c r="D899"/>
      <c r="E899"/>
      <c r="F899"/>
      <c r="G899"/>
      <c r="H899"/>
      <c r="I899"/>
    </row>
    <row r="900" spans="1:9">
      <c r="A900"/>
      <c r="B900" s="48"/>
      <c r="C900"/>
      <c r="D900"/>
      <c r="E900"/>
      <c r="F900"/>
      <c r="G900"/>
      <c r="H900"/>
      <c r="I900"/>
    </row>
    <row r="901" spans="1:9">
      <c r="A901"/>
      <c r="B901" s="48"/>
      <c r="C901"/>
      <c r="D901"/>
      <c r="E901"/>
      <c r="F901"/>
      <c r="G901"/>
      <c r="H901"/>
      <c r="I901"/>
    </row>
    <row r="902" spans="1:9">
      <c r="A902"/>
      <c r="B902" s="48"/>
      <c r="C902"/>
      <c r="D902"/>
      <c r="E902"/>
      <c r="F902"/>
      <c r="G902"/>
      <c r="H902"/>
      <c r="I902"/>
    </row>
    <row r="903" spans="1:9">
      <c r="A903"/>
      <c r="B903" s="48"/>
      <c r="C903"/>
      <c r="D903"/>
      <c r="E903"/>
      <c r="F903"/>
      <c r="G903"/>
      <c r="H903"/>
      <c r="I903"/>
    </row>
    <row r="904" spans="1:9">
      <c r="A904"/>
      <c r="B904" s="48"/>
      <c r="C904"/>
      <c r="D904"/>
      <c r="E904"/>
      <c r="F904"/>
      <c r="G904"/>
      <c r="H904"/>
      <c r="I904"/>
    </row>
    <row r="905" spans="1:9">
      <c r="A905"/>
      <c r="B905" s="48"/>
      <c r="C905"/>
      <c r="D905"/>
      <c r="E905"/>
      <c r="F905"/>
      <c r="G905"/>
      <c r="H905"/>
      <c r="I905"/>
    </row>
    <row r="906" spans="1:9">
      <c r="A906"/>
      <c r="B906" s="48"/>
      <c r="C906"/>
      <c r="D906"/>
      <c r="E906"/>
      <c r="F906"/>
      <c r="G906"/>
      <c r="H906"/>
      <c r="I906"/>
    </row>
    <row r="907" spans="1:9">
      <c r="A907"/>
      <c r="B907" s="48"/>
      <c r="C907"/>
      <c r="D907"/>
      <c r="E907"/>
      <c r="F907"/>
      <c r="G907"/>
      <c r="H907"/>
      <c r="I907"/>
    </row>
    <row r="908" spans="1:9">
      <c r="A908"/>
      <c r="B908" s="48"/>
      <c r="C908"/>
      <c r="D908"/>
      <c r="E908"/>
      <c r="F908"/>
      <c r="G908"/>
      <c r="H908"/>
      <c r="I908"/>
    </row>
    <row r="909" spans="1:9">
      <c r="A909"/>
      <c r="B909" s="48"/>
      <c r="C909"/>
      <c r="D909"/>
      <c r="E909"/>
      <c r="F909"/>
      <c r="G909"/>
      <c r="H909"/>
      <c r="I909"/>
    </row>
    <row r="910" spans="1:9">
      <c r="A910"/>
      <c r="B910" s="48"/>
      <c r="C910"/>
      <c r="D910"/>
      <c r="E910"/>
      <c r="F910"/>
      <c r="G910"/>
      <c r="H910"/>
      <c r="I910"/>
    </row>
    <row r="911" spans="1:9">
      <c r="A911"/>
      <c r="B911" s="48"/>
      <c r="C911"/>
      <c r="D911"/>
      <c r="E911"/>
      <c r="F911"/>
      <c r="G911"/>
      <c r="H911"/>
      <c r="I911"/>
    </row>
    <row r="912" spans="1:9">
      <c r="A912"/>
      <c r="B912" s="48"/>
      <c r="C912"/>
      <c r="D912"/>
      <c r="E912"/>
      <c r="F912"/>
      <c r="G912"/>
      <c r="H912"/>
      <c r="I912"/>
    </row>
    <row r="913" spans="1:9">
      <c r="A913"/>
      <c r="B913" s="48"/>
      <c r="C913"/>
      <c r="D913"/>
      <c r="E913"/>
      <c r="F913"/>
      <c r="G913"/>
      <c r="H913"/>
      <c r="I913"/>
    </row>
    <row r="914" spans="1:9">
      <c r="A914"/>
      <c r="B914" s="48"/>
      <c r="C914"/>
      <c r="D914"/>
      <c r="E914"/>
      <c r="F914"/>
      <c r="G914"/>
      <c r="H914"/>
      <c r="I914"/>
    </row>
    <row r="915" spans="1:9">
      <c r="A915"/>
      <c r="B915" s="48"/>
      <c r="C915"/>
      <c r="D915"/>
      <c r="E915"/>
      <c r="F915"/>
      <c r="G915"/>
      <c r="H915"/>
      <c r="I915"/>
    </row>
    <row r="916" spans="1:9">
      <c r="A916"/>
      <c r="B916" s="48"/>
      <c r="C916"/>
      <c r="D916"/>
      <c r="E916"/>
      <c r="F916"/>
      <c r="G916"/>
      <c r="H916"/>
      <c r="I916"/>
    </row>
    <row r="917" spans="1:9">
      <c r="A917"/>
      <c r="B917" s="48"/>
      <c r="C917"/>
      <c r="D917"/>
      <c r="E917"/>
      <c r="F917"/>
      <c r="G917"/>
      <c r="H917"/>
      <c r="I917"/>
    </row>
    <row r="918" spans="1:9">
      <c r="A918"/>
      <c r="B918" s="48"/>
      <c r="C918"/>
      <c r="D918"/>
      <c r="E918"/>
      <c r="F918"/>
      <c r="G918"/>
      <c r="H918"/>
      <c r="I918"/>
    </row>
    <row r="919" spans="1:9">
      <c r="A919"/>
      <c r="B919" s="48"/>
      <c r="C919"/>
      <c r="D919"/>
      <c r="E919"/>
      <c r="F919"/>
      <c r="G919"/>
      <c r="H919"/>
      <c r="I919"/>
    </row>
    <row r="920" spans="1:9">
      <c r="A920"/>
      <c r="B920" s="48"/>
      <c r="C920"/>
      <c r="D920"/>
      <c r="E920"/>
      <c r="F920"/>
      <c r="G920"/>
      <c r="H920"/>
      <c r="I920"/>
    </row>
    <row r="921" spans="1:9">
      <c r="A921"/>
      <c r="B921" s="48"/>
      <c r="C921"/>
      <c r="D921"/>
      <c r="E921"/>
      <c r="F921"/>
      <c r="G921"/>
      <c r="H921"/>
      <c r="I921"/>
    </row>
    <row r="922" spans="1:9">
      <c r="A922"/>
      <c r="B922" s="48"/>
      <c r="C922"/>
      <c r="D922"/>
      <c r="E922"/>
      <c r="F922"/>
      <c r="G922"/>
      <c r="H922"/>
      <c r="I922"/>
    </row>
    <row r="923" spans="1:9">
      <c r="A923"/>
      <c r="B923" s="48"/>
      <c r="C923"/>
      <c r="D923"/>
      <c r="E923"/>
      <c r="F923"/>
      <c r="G923"/>
      <c r="H923"/>
      <c r="I923"/>
    </row>
    <row r="924" spans="1:9">
      <c r="A924"/>
      <c r="B924" s="48"/>
      <c r="C924"/>
      <c r="D924"/>
      <c r="E924"/>
      <c r="F924"/>
      <c r="G924"/>
      <c r="H924"/>
      <c r="I924"/>
    </row>
    <row r="925" spans="1:9">
      <c r="A925"/>
      <c r="B925" s="48"/>
      <c r="C925"/>
      <c r="D925"/>
      <c r="E925"/>
      <c r="F925"/>
      <c r="G925"/>
      <c r="H925"/>
      <c r="I925"/>
    </row>
    <row r="926" spans="1:9">
      <c r="A926"/>
      <c r="B926" s="48"/>
      <c r="C926"/>
      <c r="D926"/>
      <c r="E926"/>
      <c r="F926"/>
      <c r="G926"/>
      <c r="H926"/>
      <c r="I926"/>
    </row>
    <row r="927" spans="1:9">
      <c r="A927"/>
      <c r="B927" s="48"/>
      <c r="C927"/>
      <c r="D927"/>
      <c r="E927"/>
      <c r="F927"/>
      <c r="G927"/>
      <c r="H927"/>
      <c r="I927"/>
    </row>
    <row r="928" spans="1:9">
      <c r="A928"/>
      <c r="B928" s="48"/>
      <c r="C928"/>
      <c r="D928"/>
      <c r="E928"/>
      <c r="F928"/>
      <c r="G928"/>
      <c r="H928"/>
      <c r="I928"/>
    </row>
    <row r="929" spans="1:9">
      <c r="A929"/>
      <c r="B929" s="48"/>
      <c r="C929"/>
      <c r="D929"/>
      <c r="E929"/>
      <c r="F929"/>
      <c r="G929"/>
      <c r="H929"/>
      <c r="I929"/>
    </row>
    <row r="930" spans="1:9">
      <c r="A930"/>
      <c r="B930" s="48"/>
      <c r="C930"/>
      <c r="D930"/>
      <c r="E930"/>
      <c r="F930"/>
      <c r="G930"/>
      <c r="H930"/>
      <c r="I930"/>
    </row>
    <row r="931" spans="1:9">
      <c r="A931"/>
      <c r="B931" s="48"/>
      <c r="C931"/>
      <c r="D931"/>
      <c r="E931"/>
      <c r="F931"/>
      <c r="G931"/>
      <c r="H931"/>
      <c r="I931"/>
    </row>
    <row r="932" spans="1:9">
      <c r="A932"/>
      <c r="B932" s="48"/>
      <c r="C932"/>
      <c r="D932"/>
      <c r="E932"/>
      <c r="F932"/>
      <c r="G932"/>
      <c r="H932"/>
      <c r="I932"/>
    </row>
    <row r="933" spans="1:9">
      <c r="A933"/>
      <c r="B933" s="48"/>
      <c r="C933"/>
      <c r="D933"/>
      <c r="E933"/>
      <c r="F933"/>
      <c r="G933"/>
      <c r="H933"/>
      <c r="I933"/>
    </row>
    <row r="934" spans="1:9">
      <c r="A934"/>
      <c r="B934" s="48"/>
      <c r="C934"/>
      <c r="D934"/>
      <c r="E934"/>
      <c r="F934"/>
      <c r="G934"/>
      <c r="H934"/>
      <c r="I934"/>
    </row>
    <row r="935" spans="1:9">
      <c r="A935"/>
      <c r="B935" s="48"/>
      <c r="C935"/>
      <c r="D935"/>
      <c r="E935"/>
      <c r="F935"/>
      <c r="G935"/>
      <c r="H935"/>
      <c r="I935"/>
    </row>
    <row r="936" spans="1:9">
      <c r="A936"/>
      <c r="B936" s="48"/>
      <c r="C936"/>
      <c r="D936"/>
      <c r="E936"/>
      <c r="F936"/>
      <c r="G936"/>
      <c r="H936"/>
      <c r="I936"/>
    </row>
    <row r="937" spans="1:9">
      <c r="A937"/>
      <c r="B937" s="48"/>
      <c r="C937"/>
      <c r="D937"/>
      <c r="E937"/>
      <c r="F937"/>
      <c r="G937"/>
      <c r="H937"/>
      <c r="I937"/>
    </row>
    <row r="938" spans="1:9">
      <c r="A938"/>
      <c r="B938" s="48"/>
      <c r="C938"/>
      <c r="D938"/>
      <c r="E938"/>
      <c r="F938"/>
      <c r="G938"/>
      <c r="H938"/>
      <c r="I938"/>
    </row>
    <row r="939" spans="1:9">
      <c r="A939"/>
      <c r="B939" s="48"/>
      <c r="C939"/>
      <c r="D939"/>
      <c r="E939"/>
      <c r="F939"/>
      <c r="G939"/>
      <c r="H939"/>
      <c r="I939"/>
    </row>
    <row r="940" spans="1:9">
      <c r="A940"/>
      <c r="B940" s="48"/>
      <c r="C940"/>
      <c r="D940"/>
      <c r="E940"/>
      <c r="F940"/>
      <c r="G940"/>
      <c r="H940"/>
      <c r="I940"/>
    </row>
    <row r="941" spans="1:9">
      <c r="A941"/>
      <c r="B941" s="48"/>
      <c r="C941"/>
      <c r="D941"/>
      <c r="E941"/>
      <c r="F941"/>
      <c r="G941"/>
      <c r="H941"/>
      <c r="I941"/>
    </row>
    <row r="942" spans="1:9">
      <c r="A942"/>
      <c r="B942" s="48"/>
      <c r="C942"/>
      <c r="D942"/>
      <c r="E942"/>
      <c r="F942"/>
      <c r="G942"/>
      <c r="H942"/>
      <c r="I942"/>
    </row>
    <row r="943" spans="1:9">
      <c r="A943"/>
      <c r="B943" s="48"/>
      <c r="C943"/>
      <c r="D943"/>
      <c r="E943"/>
      <c r="F943"/>
      <c r="G943"/>
      <c r="H943"/>
      <c r="I943"/>
    </row>
    <row r="944" spans="1:9">
      <c r="A944"/>
      <c r="B944" s="48"/>
      <c r="C944"/>
      <c r="D944"/>
      <c r="E944"/>
      <c r="F944"/>
      <c r="G944"/>
      <c r="H944"/>
      <c r="I944"/>
    </row>
    <row r="945" spans="1:9">
      <c r="A945"/>
      <c r="B945" s="48"/>
      <c r="C945"/>
      <c r="D945"/>
      <c r="E945"/>
      <c r="F945"/>
      <c r="G945"/>
      <c r="H945"/>
      <c r="I945"/>
    </row>
    <row r="946" spans="1:9">
      <c r="A946"/>
      <c r="B946" s="48"/>
      <c r="C946"/>
      <c r="D946"/>
      <c r="E946"/>
      <c r="F946"/>
      <c r="G946"/>
      <c r="H946"/>
      <c r="I946"/>
    </row>
    <row r="947" spans="1:9">
      <c r="A947"/>
      <c r="B947" s="48"/>
      <c r="C947"/>
      <c r="D947"/>
      <c r="E947"/>
      <c r="F947"/>
      <c r="G947"/>
      <c r="H947"/>
      <c r="I947"/>
    </row>
    <row r="948" spans="1:9">
      <c r="A948"/>
      <c r="B948" s="48"/>
      <c r="C948"/>
      <c r="D948"/>
      <c r="E948"/>
      <c r="F948"/>
      <c r="G948"/>
      <c r="H948"/>
      <c r="I948"/>
    </row>
    <row r="949" spans="1:9">
      <c r="A949"/>
      <c r="B949" s="48"/>
      <c r="C949"/>
      <c r="D949"/>
      <c r="E949"/>
      <c r="F949"/>
      <c r="G949"/>
      <c r="H949"/>
      <c r="I949"/>
    </row>
    <row r="950" spans="1:9">
      <c r="A950"/>
      <c r="B950" s="48"/>
      <c r="C950"/>
      <c r="D950"/>
      <c r="E950"/>
      <c r="F950"/>
      <c r="G950"/>
      <c r="H950"/>
      <c r="I950"/>
    </row>
    <row r="951" spans="1:9">
      <c r="A951"/>
      <c r="B951" s="48"/>
      <c r="C951"/>
      <c r="D951"/>
      <c r="E951"/>
      <c r="F951"/>
      <c r="G951"/>
      <c r="H951"/>
      <c r="I951"/>
    </row>
    <row r="952" spans="1:9">
      <c r="A952"/>
      <c r="B952" s="48"/>
      <c r="C952"/>
      <c r="D952"/>
      <c r="E952"/>
      <c r="F952"/>
      <c r="G952"/>
      <c r="H952"/>
      <c r="I952"/>
    </row>
    <row r="953" spans="1:9">
      <c r="A953"/>
      <c r="B953" s="48"/>
      <c r="C953"/>
      <c r="D953"/>
      <c r="E953"/>
      <c r="F953"/>
      <c r="G953"/>
      <c r="H953"/>
      <c r="I953"/>
    </row>
    <row r="954" spans="1:9">
      <c r="A954"/>
      <c r="B954" s="48"/>
      <c r="C954"/>
      <c r="D954"/>
      <c r="E954"/>
      <c r="F954"/>
      <c r="G954"/>
      <c r="H954"/>
      <c r="I954"/>
    </row>
    <row r="955" spans="1:9">
      <c r="A955"/>
      <c r="B955" s="48"/>
      <c r="C955"/>
      <c r="D955"/>
      <c r="E955"/>
      <c r="F955"/>
      <c r="G955"/>
      <c r="H955"/>
      <c r="I955"/>
    </row>
    <row r="956" spans="1:9">
      <c r="A956"/>
      <c r="B956" s="48"/>
      <c r="C956"/>
      <c r="D956"/>
      <c r="E956"/>
      <c r="F956"/>
      <c r="G956"/>
      <c r="H956"/>
      <c r="I956"/>
    </row>
    <row r="957" spans="1:9">
      <c r="A957"/>
      <c r="B957" s="48"/>
      <c r="C957"/>
      <c r="D957"/>
      <c r="E957"/>
      <c r="F957"/>
      <c r="G957"/>
      <c r="H957"/>
      <c r="I957"/>
    </row>
    <row r="958" spans="1:9">
      <c r="A958"/>
      <c r="B958" s="48"/>
      <c r="C958"/>
      <c r="D958"/>
      <c r="E958"/>
      <c r="F958"/>
      <c r="G958"/>
      <c r="H958"/>
      <c r="I958"/>
    </row>
    <row r="959" spans="1:9">
      <c r="A959"/>
      <c r="B959" s="48"/>
      <c r="C959"/>
      <c r="D959"/>
      <c r="E959"/>
      <c r="F959"/>
      <c r="G959"/>
      <c r="H959"/>
      <c r="I959"/>
    </row>
    <row r="960" spans="1:9">
      <c r="A960"/>
      <c r="B960" s="48"/>
      <c r="C960"/>
      <c r="D960"/>
      <c r="E960"/>
      <c r="F960"/>
      <c r="G960"/>
      <c r="H960"/>
      <c r="I960"/>
    </row>
    <row r="961" spans="1:9">
      <c r="A961"/>
      <c r="B961" s="48"/>
      <c r="C961"/>
      <c r="D961"/>
      <c r="E961"/>
      <c r="F961"/>
      <c r="G961"/>
      <c r="H961"/>
      <c r="I961"/>
    </row>
    <row r="962" spans="1:9">
      <c r="A962"/>
      <c r="B962" s="48"/>
      <c r="C962"/>
      <c r="D962"/>
      <c r="E962"/>
      <c r="F962"/>
      <c r="G962"/>
      <c r="H962"/>
      <c r="I962"/>
    </row>
    <row r="963" spans="1:9">
      <c r="A963"/>
      <c r="B963" s="48"/>
      <c r="C963"/>
      <c r="D963"/>
      <c r="E963"/>
      <c r="F963"/>
      <c r="G963"/>
      <c r="H963"/>
      <c r="I963"/>
    </row>
    <row r="964" spans="1:9">
      <c r="A964"/>
      <c r="B964" s="48"/>
      <c r="C964"/>
      <c r="D964"/>
      <c r="E964"/>
      <c r="F964"/>
      <c r="G964"/>
      <c r="H964"/>
      <c r="I964"/>
    </row>
    <row r="965" spans="1:9">
      <c r="A965"/>
      <c r="B965" s="48"/>
      <c r="C965"/>
      <c r="D965"/>
      <c r="E965"/>
      <c r="F965"/>
      <c r="G965"/>
      <c r="H965"/>
      <c r="I965"/>
    </row>
    <row r="966" spans="1:9">
      <c r="A966"/>
      <c r="B966" s="48"/>
      <c r="C966"/>
      <c r="D966"/>
      <c r="E966"/>
      <c r="F966"/>
      <c r="G966"/>
      <c r="H966"/>
      <c r="I966"/>
    </row>
    <row r="967" spans="1:9">
      <c r="A967"/>
      <c r="B967" s="48"/>
      <c r="C967"/>
      <c r="D967"/>
      <c r="E967"/>
      <c r="F967"/>
      <c r="G967"/>
      <c r="H967"/>
      <c r="I967"/>
    </row>
    <row r="968" spans="1:9">
      <c r="A968"/>
      <c r="B968" s="48"/>
      <c r="C968"/>
      <c r="D968"/>
      <c r="E968"/>
      <c r="F968"/>
      <c r="G968"/>
      <c r="H968"/>
      <c r="I968"/>
    </row>
    <row r="969" spans="1:9">
      <c r="A969"/>
      <c r="B969" s="48"/>
      <c r="C969"/>
      <c r="D969"/>
      <c r="E969"/>
      <c r="F969"/>
      <c r="G969"/>
      <c r="H969"/>
      <c r="I969"/>
    </row>
    <row r="970" spans="1:9">
      <c r="A970"/>
      <c r="B970" s="48"/>
      <c r="C970"/>
      <c r="D970"/>
      <c r="E970"/>
      <c r="F970"/>
      <c r="G970"/>
      <c r="H970"/>
      <c r="I970"/>
    </row>
    <row r="971" spans="1:9">
      <c r="A971"/>
      <c r="B971" s="48"/>
      <c r="C971"/>
      <c r="D971"/>
      <c r="E971"/>
      <c r="F971"/>
      <c r="G971"/>
      <c r="H971"/>
      <c r="I971"/>
    </row>
    <row r="972" spans="1:9">
      <c r="A972"/>
      <c r="B972" s="48"/>
      <c r="C972"/>
      <c r="D972"/>
      <c r="E972"/>
      <c r="F972"/>
      <c r="G972"/>
      <c r="H972"/>
      <c r="I972"/>
    </row>
    <row r="973" spans="1:9">
      <c r="A973"/>
      <c r="B973" s="48"/>
      <c r="C973"/>
      <c r="D973"/>
      <c r="E973"/>
      <c r="F973"/>
      <c r="G973"/>
      <c r="H973"/>
      <c r="I973"/>
    </row>
    <row r="974" spans="1:9">
      <c r="A974"/>
      <c r="B974" s="48"/>
      <c r="C974"/>
      <c r="D974"/>
      <c r="E974"/>
      <c r="F974"/>
      <c r="G974"/>
      <c r="H974"/>
      <c r="I974"/>
    </row>
    <row r="975" spans="1:9">
      <c r="A975"/>
      <c r="B975" s="48"/>
      <c r="C975"/>
      <c r="D975"/>
      <c r="E975"/>
      <c r="F975"/>
      <c r="G975"/>
      <c r="H975"/>
      <c r="I975"/>
    </row>
    <row r="976" spans="1:9">
      <c r="A976"/>
      <c r="B976" s="48"/>
      <c r="C976"/>
      <c r="D976"/>
      <c r="E976"/>
      <c r="F976"/>
      <c r="G976"/>
      <c r="H976"/>
      <c r="I976"/>
    </row>
    <row r="977" spans="1:9">
      <c r="A977"/>
      <c r="B977" s="48"/>
      <c r="C977"/>
      <c r="D977"/>
      <c r="E977"/>
      <c r="F977"/>
      <c r="G977"/>
      <c r="H977"/>
      <c r="I977"/>
    </row>
    <row r="978" spans="1:9">
      <c r="A978"/>
      <c r="B978" s="48"/>
      <c r="C978"/>
      <c r="D978"/>
      <c r="E978"/>
      <c r="F978"/>
      <c r="G978"/>
      <c r="H978"/>
      <c r="I978"/>
    </row>
    <row r="979" spans="1:9">
      <c r="A979"/>
      <c r="B979" s="48"/>
      <c r="C979"/>
      <c r="D979"/>
      <c r="E979"/>
      <c r="F979"/>
      <c r="G979"/>
      <c r="H979"/>
      <c r="I979"/>
    </row>
    <row r="980" spans="1:9">
      <c r="A980"/>
      <c r="B980" s="48"/>
      <c r="C980"/>
      <c r="D980"/>
      <c r="E980"/>
      <c r="F980"/>
      <c r="G980"/>
      <c r="H980"/>
      <c r="I980"/>
    </row>
    <row r="981" spans="1:9">
      <c r="A981"/>
      <c r="B981" s="48"/>
      <c r="C981"/>
      <c r="D981"/>
      <c r="E981"/>
      <c r="F981"/>
      <c r="G981"/>
      <c r="H981"/>
      <c r="I981"/>
    </row>
    <row r="982" spans="1:9">
      <c r="A982"/>
      <c r="B982" s="48"/>
      <c r="C982"/>
      <c r="D982"/>
      <c r="E982"/>
      <c r="F982"/>
      <c r="G982"/>
      <c r="H982"/>
      <c r="I982"/>
    </row>
    <row r="983" spans="1:9">
      <c r="A983"/>
      <c r="B983" s="48"/>
      <c r="C983"/>
      <c r="D983"/>
      <c r="E983"/>
      <c r="F983"/>
      <c r="G983"/>
      <c r="H983"/>
      <c r="I983"/>
    </row>
    <row r="984" spans="1:9">
      <c r="A984"/>
      <c r="B984" s="48"/>
      <c r="C984"/>
      <c r="D984"/>
      <c r="E984"/>
      <c r="F984"/>
      <c r="G984"/>
      <c r="H984"/>
      <c r="I984"/>
    </row>
    <row r="985" spans="1:9">
      <c r="A985"/>
      <c r="B985" s="48"/>
      <c r="C985"/>
      <c r="D985"/>
      <c r="E985"/>
      <c r="F985"/>
      <c r="G985"/>
      <c r="H985"/>
      <c r="I985"/>
    </row>
    <row r="986" spans="1:9">
      <c r="A986"/>
      <c r="B986" s="48"/>
      <c r="C986"/>
      <c r="D986"/>
      <c r="E986"/>
      <c r="F986"/>
      <c r="G986"/>
      <c r="H986"/>
      <c r="I986"/>
    </row>
    <row r="987" spans="1:9">
      <c r="A987"/>
      <c r="B987" s="48"/>
      <c r="C987"/>
      <c r="D987"/>
      <c r="E987"/>
      <c r="F987"/>
      <c r="G987"/>
      <c r="H987"/>
      <c r="I987"/>
    </row>
    <row r="988" spans="1:9">
      <c r="A988"/>
      <c r="B988" s="48"/>
      <c r="C988"/>
      <c r="D988"/>
      <c r="E988"/>
      <c r="F988"/>
      <c r="G988"/>
      <c r="H988"/>
      <c r="I988"/>
    </row>
    <row r="989" spans="1:9">
      <c r="A989"/>
      <c r="B989" s="48"/>
      <c r="C989"/>
      <c r="D989"/>
      <c r="E989"/>
      <c r="F989"/>
      <c r="G989"/>
      <c r="H989"/>
      <c r="I989"/>
    </row>
    <row r="990" spans="1:9">
      <c r="A990"/>
      <c r="B990" s="48"/>
      <c r="C990"/>
      <c r="D990"/>
      <c r="E990"/>
      <c r="F990"/>
      <c r="G990"/>
      <c r="H990"/>
      <c r="I990"/>
    </row>
    <row r="991" spans="1:9">
      <c r="A991"/>
      <c r="B991" s="48"/>
      <c r="C991"/>
      <c r="D991"/>
      <c r="E991"/>
      <c r="F991"/>
      <c r="G991"/>
      <c r="H991"/>
      <c r="I991"/>
    </row>
    <row r="992" spans="1:9">
      <c r="A992"/>
      <c r="B992" s="48"/>
      <c r="C992"/>
      <c r="D992"/>
      <c r="E992"/>
      <c r="F992"/>
      <c r="G992"/>
      <c r="H992"/>
      <c r="I992"/>
    </row>
    <row r="993" spans="1:9">
      <c r="A993"/>
      <c r="B993" s="48"/>
      <c r="C993"/>
      <c r="D993"/>
      <c r="E993"/>
      <c r="F993"/>
      <c r="G993"/>
      <c r="H993"/>
      <c r="I993"/>
    </row>
    <row r="994" spans="1:9">
      <c r="A994"/>
      <c r="B994" s="48"/>
      <c r="C994"/>
      <c r="D994"/>
      <c r="E994"/>
      <c r="F994"/>
      <c r="G994"/>
      <c r="H994"/>
      <c r="I994"/>
    </row>
    <row r="995" spans="1:9">
      <c r="A995"/>
      <c r="B995" s="48"/>
      <c r="C995"/>
      <c r="D995"/>
      <c r="E995"/>
      <c r="F995"/>
      <c r="G995"/>
      <c r="H995"/>
      <c r="I995"/>
    </row>
    <row r="996" spans="1:9">
      <c r="A996"/>
      <c r="B996" s="48"/>
      <c r="C996"/>
      <c r="D996"/>
      <c r="E996"/>
      <c r="F996"/>
      <c r="G996"/>
      <c r="H996"/>
      <c r="I996"/>
    </row>
    <row r="997" spans="1:9">
      <c r="A997"/>
      <c r="B997" s="48"/>
      <c r="C997"/>
      <c r="D997"/>
      <c r="E997"/>
      <c r="F997"/>
      <c r="G997"/>
      <c r="H997"/>
      <c r="I997"/>
    </row>
    <row r="998" spans="1:9">
      <c r="A998"/>
      <c r="B998" s="48"/>
      <c r="C998"/>
      <c r="D998"/>
      <c r="E998"/>
      <c r="F998"/>
      <c r="G998"/>
      <c r="H998"/>
      <c r="I998"/>
    </row>
    <row r="999" spans="1:9">
      <c r="A999"/>
      <c r="B999" s="48"/>
      <c r="C999"/>
      <c r="D999"/>
      <c r="E999"/>
      <c r="F999"/>
      <c r="G999"/>
      <c r="H999"/>
      <c r="I999"/>
    </row>
    <row r="1000" spans="1:9">
      <c r="A1000"/>
      <c r="B1000" s="48"/>
      <c r="C1000"/>
      <c r="D1000"/>
      <c r="E1000"/>
      <c r="F1000"/>
      <c r="G1000"/>
      <c r="H1000"/>
      <c r="I1000"/>
    </row>
    <row r="1001" spans="1:9">
      <c r="A1001"/>
      <c r="B1001" s="48"/>
      <c r="C1001"/>
      <c r="D1001"/>
      <c r="E1001"/>
      <c r="F1001"/>
      <c r="G1001"/>
      <c r="H1001"/>
      <c r="I1001"/>
    </row>
    <row r="1002" spans="1:9">
      <c r="A1002"/>
      <c r="B1002" s="48"/>
      <c r="C1002"/>
      <c r="D1002"/>
      <c r="E1002"/>
      <c r="F1002"/>
      <c r="G1002"/>
      <c r="H1002"/>
      <c r="I1002"/>
    </row>
    <row r="1003" spans="1:9">
      <c r="A1003"/>
      <c r="B1003" s="48"/>
      <c r="C1003"/>
      <c r="D1003"/>
      <c r="E1003"/>
      <c r="F1003"/>
      <c r="G1003"/>
      <c r="H1003"/>
      <c r="I1003"/>
    </row>
    <row r="1004" spans="1:9">
      <c r="A1004"/>
      <c r="B1004" s="48"/>
      <c r="C1004"/>
      <c r="D1004"/>
      <c r="E1004"/>
      <c r="F1004"/>
      <c r="G1004"/>
      <c r="H1004"/>
      <c r="I1004"/>
    </row>
    <row r="1005" spans="1:9">
      <c r="A1005"/>
      <c r="B1005" s="48"/>
      <c r="C1005"/>
      <c r="D1005"/>
      <c r="E1005"/>
      <c r="F1005"/>
      <c r="G1005"/>
      <c r="H1005"/>
      <c r="I1005"/>
    </row>
    <row r="1006" spans="1:9">
      <c r="A1006"/>
      <c r="B1006" s="48"/>
      <c r="C1006"/>
      <c r="D1006"/>
      <c r="E1006"/>
      <c r="F1006"/>
      <c r="G1006"/>
      <c r="H1006"/>
      <c r="I1006"/>
    </row>
    <row r="1007" spans="1:9">
      <c r="A1007"/>
      <c r="B1007" s="48"/>
      <c r="C1007"/>
      <c r="D1007"/>
      <c r="E1007"/>
      <c r="F1007"/>
      <c r="G1007"/>
      <c r="H1007"/>
      <c r="I1007"/>
    </row>
    <row r="1008" spans="1:9">
      <c r="A1008"/>
      <c r="B1008" s="48"/>
      <c r="C1008"/>
      <c r="D1008"/>
      <c r="E1008"/>
      <c r="F1008"/>
      <c r="G1008"/>
      <c r="H1008"/>
      <c r="I1008"/>
    </row>
    <row r="1009" spans="1:9">
      <c r="A1009"/>
      <c r="B1009" s="48"/>
      <c r="C1009"/>
      <c r="D1009"/>
      <c r="E1009"/>
      <c r="F1009"/>
      <c r="G1009"/>
      <c r="H1009"/>
      <c r="I1009"/>
    </row>
    <row r="1010" spans="1:9">
      <c r="A1010"/>
      <c r="B1010" s="48"/>
      <c r="C1010"/>
      <c r="D1010"/>
      <c r="E1010"/>
      <c r="F1010"/>
      <c r="G1010"/>
      <c r="H1010"/>
      <c r="I1010"/>
    </row>
    <row r="1011" spans="1:9">
      <c r="A1011"/>
      <c r="B1011" s="48"/>
      <c r="C1011"/>
      <c r="D1011"/>
      <c r="E1011"/>
      <c r="F1011"/>
      <c r="G1011"/>
      <c r="H1011"/>
      <c r="I1011"/>
    </row>
    <row r="1012" spans="1:9">
      <c r="A1012"/>
      <c r="B1012" s="48"/>
      <c r="C1012"/>
      <c r="D1012"/>
      <c r="E1012"/>
      <c r="F1012"/>
      <c r="G1012"/>
      <c r="H1012"/>
      <c r="I1012"/>
    </row>
    <row r="1013" spans="1:9">
      <c r="A1013"/>
      <c r="B1013" s="48"/>
      <c r="C1013"/>
      <c r="D1013"/>
      <c r="E1013"/>
      <c r="F1013"/>
      <c r="G1013"/>
      <c r="H1013"/>
      <c r="I1013"/>
    </row>
    <row r="1014" spans="1:9">
      <c r="A1014"/>
      <c r="B1014" s="48"/>
      <c r="C1014"/>
      <c r="D1014"/>
      <c r="E1014"/>
      <c r="F1014"/>
      <c r="G1014"/>
      <c r="H1014"/>
      <c r="I1014"/>
    </row>
    <row r="1015" spans="1:9">
      <c r="A1015"/>
      <c r="B1015" s="48"/>
      <c r="C1015"/>
      <c r="D1015"/>
      <c r="E1015"/>
      <c r="F1015"/>
      <c r="G1015"/>
      <c r="H1015"/>
      <c r="I1015"/>
    </row>
    <row r="1016" spans="1:9">
      <c r="A1016"/>
      <c r="B1016" s="48"/>
      <c r="C1016"/>
      <c r="D1016"/>
      <c r="E1016"/>
      <c r="F1016"/>
      <c r="G1016"/>
      <c r="H1016"/>
      <c r="I1016"/>
    </row>
    <row r="1017" spans="1:9">
      <c r="A1017"/>
      <c r="B1017" s="48"/>
      <c r="C1017"/>
      <c r="D1017"/>
      <c r="E1017"/>
      <c r="F1017"/>
      <c r="G1017"/>
      <c r="H1017"/>
      <c r="I1017"/>
    </row>
    <row r="1018" spans="1:9">
      <c r="A1018"/>
      <c r="B1018" s="48"/>
      <c r="C1018"/>
      <c r="D1018"/>
      <c r="E1018"/>
      <c r="F1018"/>
      <c r="G1018"/>
      <c r="H1018"/>
      <c r="I1018"/>
    </row>
    <row r="1019" spans="1:9">
      <c r="A1019"/>
      <c r="B1019" s="48"/>
      <c r="C1019"/>
      <c r="D1019"/>
      <c r="E1019"/>
      <c r="F1019"/>
      <c r="G1019"/>
      <c r="H1019"/>
      <c r="I1019"/>
    </row>
    <row r="1020" spans="1:9">
      <c r="A1020"/>
      <c r="B1020" s="48"/>
      <c r="C1020"/>
      <c r="D1020"/>
      <c r="E1020"/>
      <c r="F1020"/>
      <c r="G1020"/>
      <c r="H1020"/>
      <c r="I1020"/>
    </row>
    <row r="1021" spans="1:9">
      <c r="A1021"/>
      <c r="B1021" s="48"/>
      <c r="C1021"/>
      <c r="D1021"/>
      <c r="E1021"/>
      <c r="F1021"/>
      <c r="G1021"/>
      <c r="H1021"/>
      <c r="I1021"/>
    </row>
    <row r="1022" spans="1:9">
      <c r="A1022"/>
      <c r="B1022" s="48"/>
      <c r="C1022"/>
      <c r="D1022"/>
      <c r="E1022"/>
      <c r="F1022"/>
      <c r="G1022"/>
      <c r="H1022"/>
      <c r="I1022"/>
    </row>
    <row r="1023" spans="1:9">
      <c r="A1023"/>
      <c r="B1023" s="48"/>
      <c r="C1023"/>
      <c r="D1023"/>
      <c r="E1023"/>
      <c r="F1023"/>
      <c r="G1023"/>
      <c r="H1023"/>
      <c r="I1023"/>
    </row>
    <row r="1024" spans="1:9">
      <c r="A1024"/>
      <c r="B1024" s="48"/>
      <c r="C1024"/>
      <c r="D1024"/>
      <c r="E1024"/>
      <c r="F1024"/>
      <c r="G1024"/>
      <c r="H1024"/>
      <c r="I1024"/>
    </row>
    <row r="1025" spans="1:9">
      <c r="A1025"/>
      <c r="B1025" s="48"/>
      <c r="C1025"/>
      <c r="D1025"/>
      <c r="E1025"/>
      <c r="F1025"/>
      <c r="G1025"/>
      <c r="H1025"/>
      <c r="I1025"/>
    </row>
    <row r="1026" spans="1:9">
      <c r="A1026"/>
      <c r="B1026" s="48"/>
      <c r="C1026"/>
      <c r="D1026"/>
      <c r="E1026"/>
      <c r="F1026"/>
      <c r="G1026"/>
      <c r="H1026"/>
      <c r="I1026"/>
    </row>
    <row r="1027" spans="1:9">
      <c r="A1027"/>
      <c r="B1027" s="48"/>
      <c r="C1027"/>
      <c r="D1027"/>
      <c r="E1027"/>
      <c r="F1027"/>
      <c r="G1027"/>
      <c r="H1027"/>
      <c r="I1027"/>
    </row>
    <row r="1028" spans="1:9">
      <c r="A1028"/>
      <c r="B1028" s="48"/>
      <c r="C1028"/>
      <c r="D1028"/>
      <c r="E1028"/>
      <c r="F1028"/>
      <c r="G1028"/>
      <c r="H1028"/>
      <c r="I1028"/>
    </row>
    <row r="1029" spans="1:9">
      <c r="A1029"/>
      <c r="B1029" s="48"/>
      <c r="C1029"/>
      <c r="D1029"/>
      <c r="E1029"/>
      <c r="F1029"/>
      <c r="G1029"/>
      <c r="H1029"/>
      <c r="I1029"/>
    </row>
    <row r="1030" spans="1:9">
      <c r="A1030"/>
      <c r="B1030" s="48"/>
      <c r="C1030"/>
      <c r="D1030"/>
      <c r="E1030"/>
      <c r="F1030"/>
      <c r="G1030"/>
      <c r="H1030"/>
      <c r="I1030"/>
    </row>
    <row r="1031" spans="1:9">
      <c r="A1031"/>
      <c r="B1031" s="48"/>
      <c r="C1031"/>
      <c r="D1031"/>
      <c r="E1031"/>
      <c r="F1031"/>
      <c r="G1031"/>
      <c r="H1031"/>
      <c r="I1031"/>
    </row>
    <row r="1032" spans="1:9">
      <c r="A1032"/>
      <c r="B1032" s="48"/>
      <c r="C1032"/>
      <c r="D1032"/>
      <c r="E1032"/>
      <c r="F1032"/>
      <c r="G1032"/>
      <c r="H1032"/>
      <c r="I1032"/>
    </row>
    <row r="1033" spans="1:9">
      <c r="A1033"/>
      <c r="B1033" s="48"/>
      <c r="C1033"/>
      <c r="D1033"/>
      <c r="E1033"/>
      <c r="F1033"/>
      <c r="G1033"/>
      <c r="H1033"/>
      <c r="I1033"/>
    </row>
    <row r="1034" spans="1:9">
      <c r="A1034"/>
      <c r="B1034" s="48"/>
      <c r="C1034"/>
      <c r="D1034"/>
      <c r="E1034"/>
      <c r="F1034"/>
      <c r="G1034"/>
      <c r="H1034"/>
      <c r="I1034"/>
    </row>
    <row r="1035" spans="1:9">
      <c r="A1035"/>
      <c r="B1035" s="48"/>
      <c r="C1035"/>
      <c r="D1035"/>
      <c r="E1035"/>
      <c r="F1035"/>
      <c r="G1035"/>
      <c r="H1035"/>
      <c r="I1035"/>
    </row>
    <row r="1036" spans="1:9">
      <c r="A1036"/>
      <c r="B1036" s="48"/>
      <c r="C1036"/>
      <c r="D1036"/>
      <c r="E1036"/>
      <c r="F1036"/>
      <c r="G1036"/>
      <c r="H1036"/>
      <c r="I1036"/>
    </row>
    <row r="1037" spans="1:9">
      <c r="A1037"/>
      <c r="B1037" s="48"/>
      <c r="C1037"/>
      <c r="D1037"/>
      <c r="E1037"/>
      <c r="F1037"/>
      <c r="G1037"/>
      <c r="H1037"/>
      <c r="I1037"/>
    </row>
    <row r="1038" spans="1:9">
      <c r="A1038"/>
      <c r="B1038" s="48"/>
      <c r="C1038"/>
      <c r="D1038"/>
      <c r="E1038"/>
      <c r="F1038"/>
      <c r="G1038"/>
      <c r="H1038"/>
      <c r="I1038"/>
    </row>
    <row r="1039" spans="1:9">
      <c r="A1039"/>
      <c r="B1039" s="48"/>
      <c r="C1039"/>
      <c r="D1039"/>
      <c r="E1039"/>
      <c r="F1039"/>
      <c r="G1039"/>
      <c r="H1039"/>
      <c r="I1039"/>
    </row>
    <row r="1040" spans="1:9">
      <c r="A1040"/>
      <c r="B1040" s="48"/>
      <c r="C1040"/>
      <c r="D1040"/>
      <c r="E1040"/>
      <c r="F1040"/>
      <c r="G1040"/>
      <c r="H1040"/>
      <c r="I1040"/>
    </row>
    <row r="1041" spans="1:9">
      <c r="A1041"/>
      <c r="B1041" s="48"/>
      <c r="C1041"/>
      <c r="D1041"/>
      <c r="E1041"/>
      <c r="F1041"/>
      <c r="G1041"/>
      <c r="H1041"/>
      <c r="I1041"/>
    </row>
    <row r="1042" spans="1:9">
      <c r="A1042"/>
      <c r="B1042" s="48"/>
      <c r="C1042"/>
      <c r="D1042"/>
      <c r="E1042"/>
      <c r="F1042"/>
      <c r="G1042"/>
      <c r="H1042"/>
      <c r="I1042"/>
    </row>
    <row r="1043" spans="1:9">
      <c r="A1043"/>
      <c r="B1043" s="48"/>
      <c r="C1043"/>
      <c r="D1043"/>
      <c r="E1043"/>
      <c r="F1043"/>
      <c r="G1043"/>
      <c r="H1043"/>
      <c r="I1043"/>
    </row>
    <row r="1044" spans="1:9">
      <c r="A1044"/>
      <c r="B1044" s="48"/>
      <c r="C1044"/>
      <c r="D1044"/>
      <c r="E1044"/>
      <c r="F1044"/>
      <c r="G1044"/>
      <c r="H1044"/>
      <c r="I1044"/>
    </row>
    <row r="1045" spans="1:9">
      <c r="A1045"/>
      <c r="B1045" s="48"/>
      <c r="C1045"/>
      <c r="D1045"/>
      <c r="E1045"/>
      <c r="F1045"/>
      <c r="G1045"/>
      <c r="H1045"/>
      <c r="I1045"/>
    </row>
    <row r="1046" spans="1:9">
      <c r="A1046"/>
      <c r="B1046" s="48"/>
      <c r="C1046"/>
      <c r="D1046"/>
      <c r="E1046"/>
      <c r="F1046"/>
      <c r="G1046"/>
      <c r="H1046"/>
      <c r="I1046"/>
    </row>
    <row r="1047" spans="1:9">
      <c r="A1047"/>
      <c r="B1047" s="48"/>
      <c r="C1047"/>
      <c r="D1047"/>
      <c r="E1047"/>
      <c r="F1047"/>
      <c r="G1047"/>
      <c r="H1047"/>
      <c r="I1047"/>
    </row>
    <row r="1048" spans="1:9">
      <c r="A1048"/>
      <c r="B1048" s="48"/>
      <c r="C1048"/>
      <c r="D1048"/>
      <c r="E1048"/>
      <c r="F1048"/>
      <c r="G1048"/>
      <c r="H1048"/>
      <c r="I1048"/>
    </row>
    <row r="1049" spans="1:9">
      <c r="A1049"/>
      <c r="B1049" s="48"/>
      <c r="C1049"/>
      <c r="D1049"/>
      <c r="E1049"/>
      <c r="F1049"/>
      <c r="G1049"/>
      <c r="H1049"/>
      <c r="I1049"/>
    </row>
    <row r="1050" spans="1:9">
      <c r="A1050"/>
      <c r="B1050" s="48"/>
      <c r="C1050"/>
      <c r="D1050"/>
      <c r="E1050"/>
      <c r="F1050"/>
      <c r="G1050"/>
      <c r="H1050"/>
      <c r="I1050"/>
    </row>
    <row r="1051" spans="1:9">
      <c r="A1051"/>
      <c r="B1051" s="48"/>
      <c r="C1051"/>
      <c r="D1051"/>
      <c r="E1051"/>
      <c r="F1051"/>
      <c r="G1051"/>
      <c r="H1051"/>
      <c r="I1051"/>
    </row>
    <row r="1052" spans="1:9">
      <c r="A1052"/>
      <c r="B1052" s="48"/>
      <c r="C1052"/>
      <c r="D1052"/>
      <c r="E1052"/>
      <c r="F1052"/>
      <c r="G1052"/>
      <c r="H1052"/>
      <c r="I1052"/>
    </row>
    <row r="1053" spans="1:9">
      <c r="A1053"/>
      <c r="B1053" s="48"/>
      <c r="C1053"/>
      <c r="D1053"/>
      <c r="E1053"/>
      <c r="F1053"/>
      <c r="G1053"/>
      <c r="H1053"/>
      <c r="I1053"/>
    </row>
    <row r="1054" spans="1:9">
      <c r="A1054"/>
      <c r="B1054" s="48"/>
      <c r="C1054"/>
      <c r="D1054"/>
      <c r="E1054"/>
      <c r="F1054"/>
      <c r="G1054"/>
      <c r="H1054"/>
      <c r="I1054"/>
    </row>
    <row r="1055" spans="1:9">
      <c r="A1055"/>
      <c r="B1055" s="48"/>
      <c r="C1055"/>
      <c r="D1055"/>
      <c r="E1055"/>
      <c r="F1055"/>
      <c r="G1055"/>
      <c r="H1055"/>
      <c r="I1055"/>
    </row>
    <row r="1056" spans="1:9">
      <c r="A1056"/>
      <c r="B1056" s="48"/>
      <c r="C1056"/>
      <c r="D1056"/>
      <c r="E1056"/>
      <c r="F1056"/>
      <c r="G1056"/>
      <c r="H1056"/>
      <c r="I1056"/>
    </row>
    <row r="1057" spans="1:9">
      <c r="A1057"/>
      <c r="B1057" s="48"/>
      <c r="C1057"/>
      <c r="D1057"/>
      <c r="E1057"/>
      <c r="F1057"/>
      <c r="G1057"/>
      <c r="H1057"/>
      <c r="I1057"/>
    </row>
    <row r="1058" spans="1:9">
      <c r="A1058"/>
      <c r="B1058" s="48"/>
      <c r="C1058"/>
      <c r="D1058"/>
      <c r="E1058"/>
      <c r="F1058"/>
      <c r="G1058"/>
      <c r="H1058"/>
      <c r="I1058"/>
    </row>
    <row r="1059" spans="1:9">
      <c r="A1059"/>
      <c r="B1059" s="48"/>
      <c r="C1059"/>
      <c r="D1059"/>
      <c r="E1059"/>
      <c r="F1059"/>
      <c r="G1059"/>
      <c r="H1059"/>
      <c r="I1059"/>
    </row>
    <row r="1060" spans="1:9">
      <c r="A1060"/>
      <c r="B1060" s="48"/>
      <c r="C1060"/>
      <c r="D1060"/>
      <c r="E1060"/>
      <c r="F1060"/>
      <c r="G1060"/>
      <c r="H1060"/>
      <c r="I1060"/>
    </row>
    <row r="1061" spans="1:9">
      <c r="A1061"/>
      <c r="B1061" s="48"/>
      <c r="C1061"/>
      <c r="D1061"/>
      <c r="E1061"/>
      <c r="F1061"/>
      <c r="G1061"/>
      <c r="H1061"/>
      <c r="I1061"/>
    </row>
    <row r="1062" spans="1:9">
      <c r="A1062"/>
      <c r="B1062" s="48"/>
      <c r="C1062"/>
      <c r="D1062"/>
      <c r="E1062"/>
      <c r="F1062"/>
      <c r="G1062"/>
      <c r="H1062"/>
      <c r="I1062"/>
    </row>
    <row r="1063" spans="1:9">
      <c r="A1063"/>
      <c r="B1063" s="48"/>
      <c r="C1063"/>
      <c r="D1063"/>
      <c r="E1063"/>
      <c r="F1063"/>
      <c r="G1063"/>
      <c r="H1063"/>
      <c r="I1063"/>
    </row>
    <row r="1064" spans="1:9">
      <c r="A1064"/>
      <c r="B1064" s="48"/>
      <c r="C1064"/>
      <c r="D1064"/>
      <c r="E1064"/>
      <c r="F1064"/>
      <c r="G1064"/>
      <c r="H1064"/>
      <c r="I1064"/>
    </row>
    <row r="1065" spans="1:9">
      <c r="A1065"/>
      <c r="B1065" s="48"/>
      <c r="C1065"/>
      <c r="D1065"/>
      <c r="E1065"/>
      <c r="F1065"/>
      <c r="G1065"/>
      <c r="H1065"/>
      <c r="I1065"/>
    </row>
    <row r="1066" spans="1:9">
      <c r="A1066"/>
      <c r="B1066" s="48"/>
      <c r="C1066"/>
      <c r="D1066"/>
      <c r="E1066"/>
      <c r="F1066"/>
      <c r="G1066"/>
      <c r="H1066"/>
      <c r="I1066"/>
    </row>
    <row r="1067" spans="1:9">
      <c r="A1067"/>
      <c r="B1067" s="48"/>
      <c r="C1067"/>
      <c r="D1067"/>
      <c r="E1067"/>
      <c r="F1067"/>
      <c r="G1067"/>
      <c r="H1067"/>
      <c r="I1067"/>
    </row>
    <row r="1068" spans="1:9">
      <c r="A1068"/>
      <c r="B1068" s="48"/>
      <c r="C1068"/>
      <c r="D1068"/>
      <c r="E1068"/>
      <c r="F1068"/>
      <c r="G1068"/>
      <c r="H1068"/>
      <c r="I1068"/>
    </row>
    <row r="1069" spans="1:9">
      <c r="A1069"/>
      <c r="B1069" s="48"/>
      <c r="C1069"/>
      <c r="D1069"/>
      <c r="E1069"/>
      <c r="F1069"/>
      <c r="G1069"/>
      <c r="H1069"/>
      <c r="I1069"/>
    </row>
    <row r="1070" spans="1:9">
      <c r="A1070"/>
      <c r="B1070" s="48"/>
      <c r="C1070"/>
      <c r="D1070"/>
      <c r="E1070"/>
      <c r="F1070"/>
      <c r="G1070"/>
      <c r="H1070"/>
      <c r="I1070"/>
    </row>
    <row r="1071" spans="1:9">
      <c r="A1071"/>
      <c r="B1071" s="48"/>
      <c r="C1071"/>
      <c r="D1071"/>
      <c r="E1071"/>
      <c r="F1071"/>
      <c r="G1071"/>
      <c r="H1071"/>
      <c r="I1071"/>
    </row>
    <row r="1072" spans="1:9">
      <c r="A1072"/>
      <c r="B1072" s="48"/>
      <c r="C1072"/>
      <c r="D1072"/>
      <c r="E1072"/>
      <c r="F1072"/>
      <c r="G1072"/>
      <c r="H1072"/>
      <c r="I1072"/>
    </row>
    <row r="1073" spans="1:9">
      <c r="A1073"/>
      <c r="B1073" s="48"/>
      <c r="C1073"/>
      <c r="D1073"/>
      <c r="E1073"/>
      <c r="F1073"/>
      <c r="G1073"/>
      <c r="H1073"/>
      <c r="I1073"/>
    </row>
    <row r="1074" spans="1:9">
      <c r="A1074"/>
      <c r="B1074" s="48"/>
      <c r="C1074"/>
      <c r="D1074"/>
      <c r="E1074"/>
      <c r="F1074"/>
      <c r="G1074"/>
      <c r="H1074"/>
      <c r="I1074"/>
    </row>
    <row r="1075" spans="1:9">
      <c r="A1075"/>
      <c r="B1075" s="48"/>
      <c r="C1075"/>
      <c r="D1075"/>
      <c r="E1075"/>
      <c r="F1075"/>
      <c r="G1075"/>
      <c r="H1075"/>
      <c r="I1075"/>
    </row>
    <row r="1076" spans="1:9">
      <c r="A1076"/>
      <c r="B1076" s="48"/>
      <c r="C1076"/>
      <c r="D1076"/>
      <c r="E1076"/>
      <c r="F1076"/>
      <c r="G1076"/>
      <c r="H1076"/>
      <c r="I1076"/>
    </row>
    <row r="1077" spans="1:9">
      <c r="A1077"/>
      <c r="B1077" s="48"/>
      <c r="C1077"/>
      <c r="D1077"/>
      <c r="E1077"/>
      <c r="F1077"/>
      <c r="G1077"/>
      <c r="H1077"/>
      <c r="I1077"/>
    </row>
    <row r="1078" spans="1:9">
      <c r="A1078"/>
      <c r="B1078" s="48"/>
      <c r="C1078"/>
      <c r="D1078"/>
      <c r="E1078"/>
      <c r="F1078"/>
      <c r="G1078"/>
      <c r="H1078"/>
      <c r="I1078"/>
    </row>
    <row r="1079" spans="1:9">
      <c r="A1079"/>
      <c r="B1079" s="48"/>
      <c r="C1079"/>
      <c r="D1079"/>
      <c r="E1079"/>
      <c r="F1079"/>
      <c r="G1079"/>
      <c r="H1079"/>
      <c r="I1079"/>
    </row>
    <row r="1080" spans="1:9">
      <c r="A1080"/>
      <c r="B1080" s="48"/>
      <c r="C1080"/>
      <c r="D1080"/>
      <c r="E1080"/>
      <c r="F1080"/>
      <c r="G1080"/>
      <c r="H1080"/>
      <c r="I1080"/>
    </row>
    <row r="1081" spans="1:9">
      <c r="A1081"/>
      <c r="B1081" s="48"/>
      <c r="C1081"/>
      <c r="D1081"/>
      <c r="E1081"/>
      <c r="F1081"/>
      <c r="G1081"/>
      <c r="H1081"/>
      <c r="I1081"/>
    </row>
    <row r="1082" spans="1:9">
      <c r="A1082"/>
      <c r="B1082" s="48"/>
      <c r="C1082"/>
      <c r="D1082"/>
      <c r="E1082"/>
      <c r="F1082"/>
      <c r="G1082"/>
      <c r="H1082"/>
      <c r="I1082"/>
    </row>
    <row r="1083" spans="1:9">
      <c r="A1083"/>
      <c r="B1083" s="48"/>
      <c r="C1083"/>
      <c r="D1083"/>
      <c r="E1083"/>
      <c r="F1083"/>
      <c r="G1083"/>
      <c r="H1083"/>
      <c r="I1083"/>
    </row>
    <row r="1084" spans="1:9">
      <c r="A1084"/>
      <c r="B1084" s="48"/>
      <c r="C1084"/>
      <c r="D1084"/>
      <c r="E1084"/>
      <c r="F1084"/>
      <c r="G1084"/>
      <c r="H1084"/>
      <c r="I1084"/>
    </row>
    <row r="1085" spans="1:9">
      <c r="A1085"/>
      <c r="B1085" s="48"/>
      <c r="C1085"/>
      <c r="D1085"/>
      <c r="E1085"/>
      <c r="F1085"/>
      <c r="G1085"/>
      <c r="H1085"/>
      <c r="I1085"/>
    </row>
    <row r="1086" spans="1:9">
      <c r="A1086"/>
      <c r="B1086" s="48"/>
      <c r="C1086"/>
      <c r="D1086"/>
      <c r="E1086"/>
      <c r="F1086"/>
      <c r="G1086"/>
      <c r="H1086"/>
      <c r="I1086"/>
    </row>
    <row r="1087" spans="1:9">
      <c r="A1087"/>
      <c r="B1087" s="48"/>
      <c r="C1087"/>
      <c r="D1087"/>
      <c r="E1087"/>
      <c r="F1087"/>
      <c r="G1087"/>
      <c r="H1087"/>
      <c r="I1087"/>
    </row>
    <row r="1088" spans="1:9">
      <c r="A1088"/>
      <c r="B1088" s="48"/>
      <c r="C1088"/>
      <c r="D1088"/>
      <c r="E1088"/>
      <c r="F1088"/>
      <c r="G1088"/>
      <c r="H1088"/>
      <c r="I1088"/>
    </row>
    <row r="1089" spans="1:9">
      <c r="A1089"/>
      <c r="B1089" s="48"/>
      <c r="C1089"/>
      <c r="D1089"/>
      <c r="E1089"/>
      <c r="F1089"/>
      <c r="G1089"/>
      <c r="H1089"/>
      <c r="I1089"/>
    </row>
    <row r="1090" spans="1:9">
      <c r="A1090"/>
      <c r="B1090" s="48"/>
      <c r="C1090"/>
      <c r="D1090"/>
      <c r="E1090"/>
      <c r="F1090"/>
      <c r="G1090"/>
      <c r="H1090"/>
      <c r="I1090"/>
    </row>
    <row r="1091" spans="1:9">
      <c r="A1091"/>
      <c r="B1091" s="48"/>
      <c r="C1091"/>
      <c r="D1091"/>
      <c r="E1091"/>
      <c r="F1091"/>
      <c r="G1091"/>
      <c r="H1091"/>
      <c r="I1091"/>
    </row>
    <row r="1092" spans="1:9">
      <c r="A1092"/>
      <c r="B1092" s="48"/>
      <c r="C1092"/>
      <c r="D1092"/>
      <c r="E1092"/>
      <c r="F1092"/>
      <c r="G1092"/>
      <c r="H1092"/>
      <c r="I1092"/>
    </row>
    <row r="1093" spans="1:9">
      <c r="A1093"/>
      <c r="B1093" s="48"/>
      <c r="C1093"/>
      <c r="D1093"/>
      <c r="E1093"/>
      <c r="F1093"/>
      <c r="G1093"/>
      <c r="H1093"/>
      <c r="I1093"/>
    </row>
    <row r="1094" spans="1:9">
      <c r="A1094"/>
      <c r="B1094" s="48"/>
      <c r="C1094"/>
      <c r="D1094"/>
      <c r="E1094"/>
      <c r="F1094"/>
      <c r="G1094"/>
      <c r="H1094"/>
      <c r="I1094"/>
    </row>
    <row r="1095" spans="1:9">
      <c r="A1095"/>
      <c r="B1095" s="48"/>
      <c r="C1095"/>
      <c r="D1095"/>
      <c r="E1095"/>
      <c r="F1095"/>
      <c r="G1095"/>
      <c r="H1095"/>
      <c r="I1095"/>
    </row>
    <row r="1096" spans="1:9">
      <c r="A1096"/>
      <c r="B1096" s="48"/>
      <c r="C1096"/>
      <c r="D1096"/>
      <c r="E1096"/>
      <c r="F1096"/>
      <c r="G1096"/>
      <c r="H1096"/>
      <c r="I1096"/>
    </row>
    <row r="1097" spans="1:9">
      <c r="A1097"/>
      <c r="B1097" s="48"/>
      <c r="C1097"/>
      <c r="D1097"/>
      <c r="E1097"/>
      <c r="F1097"/>
      <c r="G1097"/>
      <c r="H1097"/>
      <c r="I1097"/>
    </row>
    <row r="1098" spans="1:9">
      <c r="A1098"/>
      <c r="B1098" s="48"/>
      <c r="C1098"/>
      <c r="D1098"/>
      <c r="E1098"/>
      <c r="F1098"/>
      <c r="G1098"/>
      <c r="H1098"/>
      <c r="I1098"/>
    </row>
    <row r="1099" spans="1:9">
      <c r="A1099"/>
      <c r="B1099" s="48"/>
      <c r="C1099"/>
      <c r="D1099"/>
      <c r="E1099"/>
      <c r="F1099"/>
      <c r="G1099"/>
      <c r="H1099"/>
      <c r="I1099"/>
    </row>
    <row r="1100" spans="1:9">
      <c r="A1100"/>
      <c r="B1100" s="48"/>
      <c r="C1100"/>
      <c r="D1100"/>
      <c r="E1100"/>
      <c r="F1100"/>
      <c r="G1100"/>
      <c r="H1100"/>
      <c r="I1100"/>
    </row>
    <row r="1101" spans="1:9">
      <c r="A1101"/>
      <c r="B1101" s="48"/>
      <c r="C1101"/>
      <c r="D1101"/>
      <c r="E1101"/>
      <c r="F1101"/>
      <c r="G1101"/>
      <c r="H1101"/>
      <c r="I1101"/>
    </row>
    <row r="1102" spans="1:9">
      <c r="A1102"/>
      <c r="B1102" s="48"/>
      <c r="C1102"/>
      <c r="D1102"/>
      <c r="E1102"/>
      <c r="F1102"/>
      <c r="G1102"/>
      <c r="H1102"/>
      <c r="I1102"/>
    </row>
    <row r="1103" spans="1:9">
      <c r="A1103"/>
      <c r="B1103" s="48"/>
      <c r="C1103"/>
      <c r="D1103"/>
      <c r="E1103"/>
      <c r="F1103"/>
      <c r="G1103"/>
      <c r="H1103"/>
      <c r="I1103"/>
    </row>
    <row r="1104" spans="1:9">
      <c r="A1104"/>
      <c r="B1104" s="48"/>
      <c r="C1104"/>
      <c r="D1104"/>
      <c r="E1104"/>
      <c r="F1104"/>
      <c r="G1104"/>
      <c r="H1104"/>
      <c r="I1104"/>
    </row>
    <row r="1105" spans="1:9">
      <c r="A1105"/>
      <c r="B1105" s="48"/>
      <c r="C1105"/>
      <c r="D1105"/>
      <c r="E1105"/>
      <c r="F1105"/>
      <c r="G1105"/>
      <c r="H1105"/>
      <c r="I1105"/>
    </row>
    <row r="1106" spans="1:9">
      <c r="A1106"/>
      <c r="B1106" s="48"/>
      <c r="C1106"/>
      <c r="D1106"/>
      <c r="E1106"/>
      <c r="F1106"/>
      <c r="G1106"/>
      <c r="H1106"/>
      <c r="I1106"/>
    </row>
    <row r="1107" spans="1:9">
      <c r="A1107"/>
      <c r="B1107" s="48"/>
      <c r="C1107"/>
      <c r="D1107"/>
      <c r="E1107"/>
      <c r="F1107"/>
      <c r="G1107"/>
      <c r="H1107"/>
      <c r="I1107"/>
    </row>
    <row r="1108" spans="1:9">
      <c r="A1108"/>
      <c r="B1108" s="48"/>
      <c r="C1108"/>
      <c r="D1108"/>
      <c r="E1108"/>
      <c r="F1108"/>
      <c r="G1108"/>
      <c r="H1108"/>
      <c r="I1108"/>
    </row>
    <row r="1109" spans="1:9">
      <c r="A1109"/>
      <c r="B1109" s="48"/>
      <c r="C1109"/>
      <c r="D1109"/>
      <c r="E1109"/>
      <c r="F1109"/>
      <c r="G1109"/>
      <c r="H1109"/>
      <c r="I1109"/>
    </row>
    <row r="1110" spans="1:9">
      <c r="A1110"/>
      <c r="B1110" s="48"/>
      <c r="C1110"/>
      <c r="D1110"/>
      <c r="E1110"/>
      <c r="F1110"/>
      <c r="G1110"/>
      <c r="H1110"/>
      <c r="I1110"/>
    </row>
    <row r="1111" spans="1:9">
      <c r="A1111"/>
      <c r="B1111" s="48"/>
      <c r="C1111"/>
      <c r="D1111"/>
      <c r="E1111"/>
      <c r="F1111"/>
      <c r="G1111"/>
      <c r="H1111"/>
      <c r="I1111"/>
    </row>
    <row r="1112" spans="1:9">
      <c r="A1112"/>
      <c r="B1112" s="48"/>
      <c r="C1112"/>
      <c r="D1112"/>
      <c r="E1112"/>
      <c r="F1112"/>
      <c r="G1112"/>
      <c r="H1112"/>
      <c r="I1112"/>
    </row>
    <row r="1113" spans="1:9">
      <c r="A1113"/>
      <c r="B1113" s="48"/>
      <c r="C1113"/>
      <c r="D1113"/>
      <c r="E1113"/>
      <c r="F1113"/>
      <c r="G1113"/>
      <c r="H1113"/>
      <c r="I1113"/>
    </row>
    <row r="1114" spans="1:9">
      <c r="A1114"/>
      <c r="B1114" s="48"/>
      <c r="C1114"/>
      <c r="D1114"/>
      <c r="E1114"/>
      <c r="F1114"/>
      <c r="G1114"/>
      <c r="H1114"/>
      <c r="I1114"/>
    </row>
    <row r="1115" spans="1:9">
      <c r="A1115"/>
      <c r="B1115" s="48"/>
      <c r="C1115"/>
      <c r="D1115"/>
      <c r="E1115"/>
      <c r="F1115"/>
      <c r="G1115"/>
      <c r="H1115"/>
      <c r="I1115"/>
    </row>
    <row r="1116" spans="1:9">
      <c r="A1116"/>
      <c r="B1116" s="48"/>
      <c r="C1116"/>
      <c r="D1116"/>
      <c r="E1116"/>
      <c r="F1116"/>
      <c r="G1116"/>
      <c r="H1116"/>
      <c r="I1116"/>
    </row>
    <row r="1117" spans="1:9">
      <c r="A1117"/>
      <c r="B1117" s="48"/>
      <c r="C1117"/>
      <c r="D1117"/>
      <c r="E1117"/>
      <c r="F1117"/>
      <c r="G1117"/>
      <c r="H1117"/>
      <c r="I1117"/>
    </row>
    <row r="1118" spans="1:9">
      <c r="A1118"/>
      <c r="B1118" s="48"/>
      <c r="C1118"/>
      <c r="D1118"/>
      <c r="E1118"/>
      <c r="F1118"/>
      <c r="G1118"/>
      <c r="H1118"/>
      <c r="I1118"/>
    </row>
    <row r="1119" spans="1:9">
      <c r="A1119"/>
      <c r="B1119" s="48"/>
      <c r="C1119"/>
      <c r="D1119"/>
      <c r="E1119"/>
      <c r="F1119"/>
      <c r="G1119"/>
      <c r="H1119"/>
      <c r="I1119"/>
    </row>
    <row r="1120" spans="1:9">
      <c r="A1120"/>
      <c r="B1120" s="48"/>
      <c r="C1120"/>
      <c r="D1120"/>
      <c r="E1120"/>
      <c r="F1120"/>
      <c r="G1120"/>
      <c r="H1120"/>
      <c r="I1120"/>
    </row>
    <row r="1121" spans="1:9">
      <c r="A1121"/>
      <c r="B1121" s="48"/>
      <c r="C1121"/>
      <c r="D1121"/>
      <c r="E1121"/>
      <c r="F1121"/>
      <c r="G1121"/>
      <c r="H1121"/>
      <c r="I1121"/>
    </row>
    <row r="1122" spans="1:9">
      <c r="A1122"/>
      <c r="B1122" s="48"/>
      <c r="C1122"/>
      <c r="D1122"/>
      <c r="E1122"/>
      <c r="F1122"/>
      <c r="G1122"/>
      <c r="H1122"/>
      <c r="I1122"/>
    </row>
    <row r="1123" spans="1:9">
      <c r="A1123"/>
      <c r="B1123" s="48"/>
      <c r="C1123"/>
      <c r="D1123"/>
      <c r="E1123"/>
      <c r="F1123"/>
      <c r="G1123"/>
      <c r="H1123"/>
      <c r="I1123"/>
    </row>
    <row r="1124" spans="1:9">
      <c r="A1124"/>
      <c r="B1124" s="48"/>
      <c r="C1124"/>
      <c r="D1124"/>
      <c r="E1124"/>
      <c r="F1124"/>
      <c r="G1124"/>
      <c r="H1124"/>
      <c r="I1124"/>
    </row>
    <row r="1125" spans="1:9">
      <c r="A1125"/>
      <c r="B1125" s="48"/>
      <c r="C1125"/>
      <c r="D1125"/>
      <c r="E1125"/>
      <c r="F1125"/>
      <c r="G1125"/>
      <c r="H1125"/>
      <c r="I1125"/>
    </row>
    <row r="1126" spans="1:9">
      <c r="A1126"/>
      <c r="B1126" s="48"/>
      <c r="C1126"/>
      <c r="D1126"/>
      <c r="E1126"/>
      <c r="F1126"/>
      <c r="G1126"/>
      <c r="H1126"/>
      <c r="I1126"/>
    </row>
    <row r="1127" spans="1:9">
      <c r="A1127"/>
      <c r="B1127" s="48"/>
      <c r="C1127"/>
      <c r="D1127"/>
      <c r="E1127"/>
      <c r="F1127"/>
      <c r="G1127"/>
      <c r="H1127"/>
      <c r="I1127"/>
    </row>
    <row r="1128" spans="1:9">
      <c r="A1128"/>
      <c r="B1128" s="48"/>
      <c r="C1128"/>
      <c r="D1128"/>
      <c r="E1128"/>
      <c r="F1128"/>
      <c r="G1128"/>
      <c r="H1128"/>
      <c r="I1128"/>
    </row>
    <row r="1129" spans="1:9">
      <c r="A1129"/>
      <c r="B1129" s="48"/>
      <c r="C1129"/>
      <c r="D1129"/>
      <c r="E1129"/>
      <c r="F1129"/>
      <c r="G1129"/>
      <c r="H1129"/>
      <c r="I1129"/>
    </row>
    <row r="1130" spans="1:9">
      <c r="A1130"/>
      <c r="B1130" s="48"/>
      <c r="C1130"/>
      <c r="D1130"/>
      <c r="E1130"/>
      <c r="F1130"/>
      <c r="G1130"/>
      <c r="H1130"/>
      <c r="I1130"/>
    </row>
    <row r="1131" spans="1:9">
      <c r="A1131"/>
      <c r="B1131" s="48"/>
      <c r="C1131"/>
      <c r="D1131"/>
      <c r="E1131"/>
      <c r="F1131"/>
      <c r="G1131"/>
      <c r="H1131"/>
      <c r="I1131"/>
    </row>
    <row r="1132" spans="1:9">
      <c r="A1132"/>
      <c r="B1132" s="48"/>
      <c r="C1132"/>
      <c r="D1132"/>
      <c r="E1132"/>
      <c r="F1132"/>
      <c r="G1132"/>
      <c r="H1132"/>
      <c r="I1132"/>
    </row>
    <row r="1133" spans="1:9">
      <c r="A1133"/>
      <c r="B1133" s="48"/>
      <c r="C1133"/>
      <c r="D1133"/>
      <c r="E1133"/>
      <c r="F1133"/>
      <c r="G1133"/>
      <c r="H1133"/>
      <c r="I1133"/>
    </row>
    <row r="1134" spans="1:9">
      <c r="A1134"/>
      <c r="B1134" s="48"/>
      <c r="C1134"/>
      <c r="D1134"/>
      <c r="E1134"/>
      <c r="F1134"/>
      <c r="G1134"/>
      <c r="H1134"/>
      <c r="I1134"/>
    </row>
    <row r="1135" spans="1:9">
      <c r="A1135"/>
      <c r="B1135" s="48"/>
      <c r="C1135"/>
      <c r="D1135"/>
      <c r="E1135"/>
      <c r="F1135"/>
      <c r="G1135"/>
      <c r="H1135"/>
      <c r="I1135"/>
    </row>
    <row r="1136" spans="1:9">
      <c r="A1136"/>
      <c r="B1136" s="48"/>
      <c r="C1136"/>
      <c r="D1136"/>
      <c r="E1136"/>
      <c r="F1136"/>
      <c r="G1136"/>
      <c r="H1136"/>
      <c r="I1136"/>
    </row>
    <row r="1137" spans="1:9">
      <c r="A1137"/>
      <c r="B1137" s="48"/>
      <c r="C1137"/>
      <c r="D1137"/>
      <c r="E1137"/>
      <c r="F1137"/>
      <c r="G1137"/>
      <c r="H1137"/>
      <c r="I1137"/>
    </row>
    <row r="1138" spans="1:9">
      <c r="A1138"/>
      <c r="B1138" s="48"/>
      <c r="C1138"/>
      <c r="D1138"/>
      <c r="E1138"/>
      <c r="F1138"/>
      <c r="G1138"/>
      <c r="H1138"/>
      <c r="I1138"/>
    </row>
    <row r="1139" spans="1:9">
      <c r="A1139"/>
      <c r="B1139" s="48"/>
      <c r="C1139"/>
      <c r="D1139"/>
      <c r="E1139"/>
      <c r="F1139"/>
      <c r="G1139"/>
      <c r="H1139"/>
      <c r="I1139"/>
    </row>
    <row r="1140" spans="1:9">
      <c r="A1140"/>
      <c r="B1140" s="48"/>
      <c r="C1140"/>
      <c r="D1140"/>
      <c r="E1140"/>
      <c r="F1140"/>
      <c r="G1140"/>
      <c r="H1140"/>
      <c r="I1140"/>
    </row>
    <row r="1141" spans="1:9">
      <c r="A1141"/>
      <c r="B1141" s="48"/>
      <c r="C1141"/>
      <c r="D1141"/>
      <c r="E1141"/>
      <c r="F1141"/>
      <c r="G1141"/>
      <c r="H1141"/>
      <c r="I1141"/>
    </row>
    <row r="1142" spans="1:9">
      <c r="A1142"/>
      <c r="B1142" s="48"/>
      <c r="C1142"/>
      <c r="D1142"/>
      <c r="E1142"/>
      <c r="F1142"/>
      <c r="G1142"/>
      <c r="H1142"/>
      <c r="I1142"/>
    </row>
    <row r="1143" spans="1:9">
      <c r="A1143"/>
      <c r="B1143" s="48"/>
      <c r="C1143"/>
      <c r="D1143"/>
      <c r="E1143"/>
      <c r="F1143"/>
      <c r="G1143"/>
      <c r="H1143"/>
      <c r="I1143"/>
    </row>
    <row r="1144" spans="1:9">
      <c r="A1144"/>
      <c r="B1144" s="48"/>
      <c r="C1144"/>
      <c r="D1144"/>
      <c r="E1144"/>
      <c r="F1144"/>
      <c r="G1144"/>
      <c r="H1144"/>
      <c r="I1144"/>
    </row>
    <row r="1145" spans="1:9">
      <c r="A1145"/>
      <c r="B1145" s="48"/>
      <c r="C1145"/>
      <c r="D1145"/>
      <c r="E1145"/>
      <c r="F1145"/>
      <c r="G1145"/>
      <c r="H1145"/>
      <c r="I1145"/>
    </row>
    <row r="1146" spans="1:9">
      <c r="A1146"/>
      <c r="B1146" s="48"/>
      <c r="C1146"/>
      <c r="D1146"/>
      <c r="E1146"/>
      <c r="F1146"/>
      <c r="G1146"/>
      <c r="H1146"/>
      <c r="I1146"/>
    </row>
    <row r="1147" spans="1:9">
      <c r="A1147"/>
      <c r="B1147" s="48"/>
      <c r="C1147"/>
      <c r="D1147"/>
      <c r="E1147"/>
      <c r="F1147"/>
      <c r="G1147"/>
      <c r="H1147"/>
      <c r="I1147"/>
    </row>
    <row r="1148" spans="1:9">
      <c r="A1148"/>
      <c r="B1148" s="48"/>
      <c r="C1148"/>
      <c r="D1148"/>
      <c r="E1148"/>
      <c r="F1148"/>
      <c r="G1148"/>
      <c r="H1148"/>
      <c r="I1148"/>
    </row>
    <row r="1149" spans="1:9">
      <c r="A1149"/>
      <c r="B1149" s="48"/>
      <c r="C1149"/>
      <c r="D1149"/>
      <c r="E1149"/>
      <c r="F1149"/>
      <c r="G1149"/>
      <c r="H1149"/>
      <c r="I1149"/>
    </row>
    <row r="1150" spans="1:9">
      <c r="A1150"/>
      <c r="B1150" s="48"/>
      <c r="C1150"/>
      <c r="D1150"/>
      <c r="E1150"/>
      <c r="F1150"/>
      <c r="G1150"/>
      <c r="H1150"/>
      <c r="I1150"/>
    </row>
    <row r="1151" spans="1:9">
      <c r="A1151"/>
      <c r="B1151" s="48"/>
      <c r="C1151"/>
      <c r="D1151"/>
      <c r="E1151"/>
      <c r="F1151"/>
      <c r="G1151"/>
      <c r="H1151"/>
      <c r="I1151"/>
    </row>
    <row r="1152" spans="1:9">
      <c r="A1152"/>
      <c r="B1152" s="48"/>
      <c r="C1152"/>
      <c r="D1152"/>
      <c r="E1152"/>
      <c r="F1152"/>
      <c r="G1152"/>
      <c r="H1152"/>
      <c r="I1152"/>
    </row>
    <row r="1153" spans="1:9">
      <c r="A1153"/>
      <c r="B1153" s="48"/>
      <c r="C1153"/>
      <c r="D1153"/>
      <c r="E1153"/>
      <c r="F1153"/>
      <c r="G1153"/>
      <c r="H1153"/>
      <c r="I1153"/>
    </row>
    <row r="1154" spans="1:9">
      <c r="A1154"/>
      <c r="B1154" s="48"/>
      <c r="C1154"/>
      <c r="D1154"/>
      <c r="E1154"/>
      <c r="F1154"/>
      <c r="G1154"/>
      <c r="H1154"/>
      <c r="I1154"/>
    </row>
    <row r="1155" spans="1:9">
      <c r="A1155"/>
      <c r="B1155" s="48"/>
      <c r="C1155"/>
      <c r="D1155"/>
      <c r="E1155"/>
      <c r="F1155"/>
      <c r="G1155"/>
      <c r="H1155"/>
      <c r="I1155"/>
    </row>
    <row r="1156" spans="1:9">
      <c r="A1156"/>
      <c r="B1156" s="48"/>
      <c r="C1156"/>
      <c r="D1156"/>
      <c r="E1156"/>
      <c r="F1156"/>
      <c r="G1156"/>
      <c r="H1156"/>
      <c r="I1156"/>
    </row>
    <row r="1157" spans="1:9">
      <c r="A1157"/>
      <c r="B1157" s="48"/>
      <c r="C1157"/>
      <c r="D1157"/>
      <c r="E1157"/>
      <c r="F1157"/>
      <c r="G1157"/>
      <c r="H1157"/>
      <c r="I1157"/>
    </row>
    <row r="1158" spans="1:9">
      <c r="A1158"/>
      <c r="B1158" s="48"/>
      <c r="C1158"/>
      <c r="D1158"/>
      <c r="E1158"/>
      <c r="F1158"/>
      <c r="G1158"/>
      <c r="H1158"/>
      <c r="I1158"/>
    </row>
    <row r="1159" spans="1:9">
      <c r="A1159"/>
      <c r="B1159" s="48"/>
      <c r="C1159"/>
      <c r="D1159"/>
      <c r="E1159"/>
      <c r="F1159"/>
      <c r="G1159"/>
      <c r="H1159"/>
      <c r="I1159"/>
    </row>
    <row r="1160" spans="1:9">
      <c r="A1160"/>
      <c r="B1160" s="48"/>
      <c r="C1160"/>
      <c r="D1160"/>
      <c r="E1160"/>
      <c r="F1160"/>
      <c r="G1160"/>
      <c r="H1160"/>
      <c r="I1160"/>
    </row>
    <row r="1161" spans="1:9">
      <c r="A1161"/>
      <c r="B1161" s="48"/>
      <c r="C1161"/>
      <c r="D1161"/>
      <c r="E1161"/>
      <c r="F1161"/>
      <c r="G1161"/>
      <c r="H1161"/>
      <c r="I1161"/>
    </row>
    <row r="1162" spans="1:9">
      <c r="A1162"/>
      <c r="B1162" s="48"/>
      <c r="C1162"/>
      <c r="D1162"/>
      <c r="E1162"/>
      <c r="F1162"/>
      <c r="G1162"/>
      <c r="H1162"/>
      <c r="I1162"/>
    </row>
    <row r="1163" spans="1:9">
      <c r="A1163"/>
      <c r="B1163" s="48"/>
      <c r="C1163"/>
      <c r="D1163"/>
      <c r="E1163"/>
      <c r="F1163"/>
      <c r="G1163"/>
      <c r="H1163"/>
      <c r="I1163"/>
    </row>
    <row r="1164" spans="1:9">
      <c r="A1164"/>
      <c r="B1164" s="48"/>
      <c r="C1164"/>
      <c r="D1164"/>
      <c r="E1164"/>
      <c r="F1164"/>
      <c r="G1164"/>
      <c r="H1164"/>
      <c r="I1164"/>
    </row>
    <row r="1165" spans="1:9">
      <c r="A1165"/>
      <c r="B1165" s="48"/>
      <c r="C1165"/>
      <c r="D1165"/>
      <c r="E1165"/>
      <c r="F1165"/>
      <c r="G1165"/>
      <c r="H1165"/>
      <c r="I1165"/>
    </row>
    <row r="1166" spans="1:9">
      <c r="A1166"/>
      <c r="B1166" s="48"/>
      <c r="C1166"/>
      <c r="D1166"/>
      <c r="E1166"/>
      <c r="F1166"/>
      <c r="G1166"/>
      <c r="H1166"/>
      <c r="I1166"/>
    </row>
    <row r="1167" spans="1:9">
      <c r="A1167"/>
      <c r="B1167" s="48"/>
      <c r="C1167"/>
      <c r="D1167"/>
      <c r="E1167"/>
      <c r="F1167"/>
      <c r="G1167"/>
      <c r="H1167"/>
      <c r="I1167"/>
    </row>
    <row r="1168" spans="1:9">
      <c r="A1168"/>
      <c r="B1168" s="48"/>
      <c r="C1168"/>
      <c r="D1168"/>
      <c r="E1168"/>
      <c r="F1168"/>
      <c r="G1168"/>
      <c r="H1168"/>
      <c r="I1168"/>
    </row>
    <row r="1169" spans="1:9">
      <c r="A1169"/>
      <c r="B1169" s="48"/>
      <c r="C1169"/>
      <c r="D1169"/>
      <c r="E1169"/>
      <c r="F1169"/>
      <c r="G1169"/>
      <c r="H1169"/>
      <c r="I1169"/>
    </row>
    <row r="1170" spans="1:9">
      <c r="A1170"/>
      <c r="B1170" s="48"/>
      <c r="C1170"/>
      <c r="D1170"/>
      <c r="E1170"/>
      <c r="F1170"/>
      <c r="G1170"/>
      <c r="H1170"/>
      <c r="I1170"/>
    </row>
    <row r="1171" spans="1:9">
      <c r="A1171"/>
      <c r="B1171" s="48"/>
      <c r="C1171"/>
      <c r="D1171"/>
      <c r="E1171"/>
      <c r="F1171"/>
      <c r="G1171"/>
      <c r="H1171"/>
      <c r="I1171"/>
    </row>
    <row r="1172" spans="1:9">
      <c r="A1172"/>
      <c r="B1172" s="48"/>
      <c r="C1172"/>
      <c r="D1172"/>
      <c r="E1172"/>
      <c r="F1172"/>
      <c r="G1172"/>
      <c r="H1172"/>
      <c r="I1172"/>
    </row>
    <row r="1173" spans="1:9">
      <c r="A1173"/>
      <c r="B1173" s="48"/>
      <c r="C1173"/>
      <c r="D1173"/>
      <c r="E1173"/>
      <c r="F1173"/>
      <c r="G1173"/>
      <c r="H1173"/>
      <c r="I1173"/>
    </row>
    <row r="1174" spans="1:9">
      <c r="A1174"/>
      <c r="B1174" s="48"/>
      <c r="C1174"/>
      <c r="D1174"/>
      <c r="E1174"/>
      <c r="F1174"/>
      <c r="G1174"/>
      <c r="H1174"/>
      <c r="I1174"/>
    </row>
    <row r="1175" spans="1:9">
      <c r="A1175"/>
      <c r="B1175" s="48"/>
      <c r="C1175"/>
      <c r="D1175"/>
      <c r="E1175"/>
      <c r="F1175"/>
      <c r="G1175"/>
      <c r="H1175"/>
      <c r="I1175"/>
    </row>
    <row r="1176" spans="1:9">
      <c r="A1176"/>
      <c r="B1176" s="48"/>
      <c r="C1176"/>
      <c r="D1176"/>
      <c r="E1176"/>
      <c r="F1176"/>
      <c r="G1176"/>
      <c r="H1176"/>
      <c r="I1176"/>
    </row>
    <row r="1177" spans="1:9">
      <c r="A1177"/>
      <c r="B1177" s="48"/>
      <c r="C1177"/>
      <c r="D1177"/>
      <c r="E1177"/>
      <c r="F1177"/>
      <c r="G1177"/>
      <c r="H1177"/>
      <c r="I1177"/>
    </row>
    <row r="1178" spans="1:9">
      <c r="A1178"/>
      <c r="B1178" s="48"/>
      <c r="C1178"/>
      <c r="D1178"/>
      <c r="E1178"/>
      <c r="F1178"/>
      <c r="G1178"/>
      <c r="H1178"/>
      <c r="I1178"/>
    </row>
    <row r="1179" spans="1:9">
      <c r="A1179"/>
      <c r="B1179" s="48"/>
      <c r="C1179"/>
      <c r="D1179"/>
      <c r="E1179"/>
      <c r="F1179"/>
      <c r="G1179"/>
      <c r="H1179"/>
      <c r="I1179"/>
    </row>
    <row r="1180" spans="1:9">
      <c r="A1180"/>
      <c r="B1180" s="48"/>
      <c r="C1180"/>
      <c r="D1180"/>
      <c r="E1180"/>
      <c r="F1180"/>
      <c r="G1180"/>
      <c r="H1180"/>
      <c r="I1180"/>
    </row>
    <row r="1181" spans="1:9">
      <c r="A1181"/>
      <c r="B1181" s="48"/>
      <c r="C1181"/>
      <c r="D1181"/>
      <c r="E1181"/>
      <c r="F1181"/>
      <c r="G1181"/>
      <c r="H1181"/>
      <c r="I1181"/>
    </row>
    <row r="1182" spans="1:9">
      <c r="A1182"/>
      <c r="B1182" s="48"/>
      <c r="C1182"/>
      <c r="D1182"/>
      <c r="E1182"/>
      <c r="F1182"/>
      <c r="G1182"/>
      <c r="H1182"/>
      <c r="I1182"/>
    </row>
    <row r="1183" spans="1:9">
      <c r="A1183"/>
      <c r="B1183" s="48"/>
      <c r="C1183"/>
      <c r="D1183"/>
      <c r="E1183"/>
      <c r="F1183"/>
      <c r="G1183"/>
      <c r="H1183"/>
      <c r="I1183"/>
    </row>
    <row r="1184" spans="1:9">
      <c r="A1184"/>
      <c r="B1184" s="48"/>
      <c r="C1184"/>
      <c r="D1184"/>
      <c r="E1184"/>
      <c r="F1184"/>
      <c r="G1184"/>
      <c r="H1184"/>
      <c r="I1184"/>
    </row>
    <row r="1185" spans="1:9">
      <c r="A1185"/>
      <c r="B1185" s="48"/>
      <c r="C1185"/>
      <c r="D1185"/>
      <c r="E1185"/>
      <c r="F1185"/>
      <c r="G1185"/>
      <c r="H1185"/>
      <c r="I1185"/>
    </row>
    <row r="1186" spans="1:9">
      <c r="A1186"/>
      <c r="B1186" s="48"/>
      <c r="C1186"/>
      <c r="D1186"/>
      <c r="E1186"/>
      <c r="F1186"/>
      <c r="G1186"/>
      <c r="H1186"/>
      <c r="I1186"/>
    </row>
    <row r="1187" spans="1:9">
      <c r="A1187"/>
      <c r="B1187" s="48"/>
      <c r="C1187"/>
      <c r="D1187"/>
      <c r="E1187"/>
      <c r="F1187"/>
      <c r="G1187"/>
      <c r="H1187"/>
      <c r="I1187"/>
    </row>
    <row r="1188" spans="1:9">
      <c r="A1188"/>
      <c r="B1188" s="48"/>
      <c r="C1188"/>
      <c r="D1188"/>
      <c r="E1188"/>
      <c r="F1188"/>
      <c r="G1188"/>
      <c r="H1188"/>
      <c r="I1188"/>
    </row>
    <row r="1189" spans="1:9">
      <c r="A1189"/>
      <c r="B1189" s="48"/>
      <c r="C1189"/>
      <c r="D1189"/>
      <c r="E1189"/>
      <c r="F1189"/>
      <c r="G1189"/>
      <c r="H1189"/>
      <c r="I1189"/>
    </row>
    <row r="1190" spans="1:9">
      <c r="A1190"/>
      <c r="B1190" s="48"/>
      <c r="C1190"/>
      <c r="D1190"/>
      <c r="E1190"/>
      <c r="F1190"/>
      <c r="G1190"/>
      <c r="H1190"/>
      <c r="I1190"/>
    </row>
    <row r="1191" spans="1:9">
      <c r="A1191"/>
      <c r="B1191" s="48"/>
      <c r="C1191"/>
      <c r="D1191"/>
      <c r="E1191"/>
      <c r="F1191"/>
      <c r="G1191"/>
      <c r="H1191"/>
      <c r="I1191"/>
    </row>
    <row r="1192" spans="1:9">
      <c r="A1192"/>
      <c r="B1192" s="48"/>
      <c r="C1192"/>
      <c r="D1192"/>
      <c r="E1192"/>
      <c r="F1192"/>
      <c r="G1192"/>
      <c r="H1192"/>
      <c r="I1192"/>
    </row>
    <row r="1193" spans="1:9">
      <c r="A1193"/>
      <c r="B1193" s="48"/>
      <c r="C1193"/>
      <c r="D1193"/>
      <c r="E1193"/>
      <c r="F1193"/>
      <c r="G1193"/>
      <c r="H1193"/>
      <c r="I1193"/>
    </row>
    <row r="1194" spans="1:9">
      <c r="A1194"/>
      <c r="B1194" s="48"/>
      <c r="C1194"/>
      <c r="D1194"/>
      <c r="E1194"/>
      <c r="F1194"/>
      <c r="G1194"/>
      <c r="H1194"/>
      <c r="I1194"/>
    </row>
    <row r="1195" spans="1:9">
      <c r="A1195"/>
      <c r="B1195" s="48"/>
      <c r="C1195"/>
      <c r="D1195"/>
      <c r="E1195"/>
      <c r="F1195"/>
      <c r="G1195"/>
      <c r="H1195"/>
      <c r="I1195"/>
    </row>
    <row r="1196" spans="1:9">
      <c r="A1196"/>
      <c r="B1196" s="48"/>
      <c r="C1196"/>
      <c r="D1196"/>
      <c r="E1196"/>
      <c r="F1196"/>
      <c r="G1196"/>
      <c r="H1196"/>
      <c r="I1196"/>
    </row>
    <row r="1197" spans="1:9">
      <c r="A1197"/>
      <c r="B1197" s="48"/>
      <c r="C1197"/>
      <c r="D1197"/>
      <c r="E1197"/>
      <c r="F1197"/>
      <c r="G1197"/>
      <c r="H1197"/>
      <c r="I1197"/>
    </row>
    <row r="1198" spans="1:9">
      <c r="A1198"/>
      <c r="B1198" s="48"/>
      <c r="C1198"/>
      <c r="D1198"/>
      <c r="E1198"/>
      <c r="F1198"/>
      <c r="G1198"/>
      <c r="H1198"/>
      <c r="I1198"/>
    </row>
    <row r="1199" spans="1:9">
      <c r="A1199"/>
      <c r="B1199" s="48"/>
      <c r="C1199"/>
      <c r="D1199"/>
      <c r="E1199"/>
      <c r="F1199"/>
      <c r="G1199"/>
      <c r="H1199"/>
      <c r="I1199"/>
    </row>
    <row r="1200" spans="1:9">
      <c r="A1200"/>
      <c r="B1200" s="48"/>
      <c r="C1200"/>
      <c r="D1200"/>
      <c r="E1200"/>
      <c r="F1200"/>
      <c r="G1200"/>
      <c r="H1200"/>
      <c r="I1200"/>
    </row>
    <row r="1201" spans="1:9">
      <c r="A1201"/>
      <c r="B1201" s="48"/>
      <c r="C1201"/>
      <c r="D1201"/>
      <c r="E1201"/>
      <c r="F1201"/>
      <c r="G1201"/>
      <c r="H1201"/>
      <c r="I1201"/>
    </row>
    <row r="1202" spans="1:9">
      <c r="A1202"/>
      <c r="B1202" s="48"/>
      <c r="C1202"/>
      <c r="D1202"/>
      <c r="E1202"/>
      <c r="F1202"/>
      <c r="G1202"/>
      <c r="H1202"/>
      <c r="I1202"/>
    </row>
    <row r="1203" spans="1:9">
      <c r="A1203"/>
      <c r="B1203" s="48"/>
      <c r="C1203"/>
      <c r="D1203"/>
      <c r="E1203"/>
      <c r="F1203"/>
      <c r="G1203"/>
      <c r="H1203"/>
      <c r="I1203"/>
    </row>
    <row r="1204" spans="1:9">
      <c r="A1204"/>
      <c r="B1204" s="48"/>
      <c r="C1204"/>
      <c r="D1204"/>
      <c r="E1204"/>
      <c r="F1204"/>
      <c r="G1204"/>
      <c r="H1204"/>
      <c r="I1204"/>
    </row>
    <row r="1205" spans="1:9">
      <c r="A1205"/>
      <c r="B1205" s="48"/>
      <c r="C1205"/>
      <c r="D1205"/>
      <c r="E1205"/>
      <c r="F1205"/>
      <c r="G1205"/>
      <c r="H1205"/>
      <c r="I1205"/>
    </row>
    <row r="1206" spans="1:9">
      <c r="A1206"/>
      <c r="B1206" s="48"/>
      <c r="C1206"/>
      <c r="D1206"/>
      <c r="E1206"/>
      <c r="F1206"/>
      <c r="G1206"/>
      <c r="H1206"/>
      <c r="I1206"/>
    </row>
    <row r="1207" spans="1:9">
      <c r="A1207"/>
      <c r="B1207" s="48"/>
      <c r="C1207"/>
      <c r="D1207"/>
      <c r="E1207"/>
      <c r="F1207"/>
      <c r="G1207"/>
      <c r="H1207"/>
      <c r="I1207"/>
    </row>
    <row r="1208" spans="1:9">
      <c r="A1208"/>
      <c r="B1208" s="48"/>
      <c r="C1208"/>
      <c r="D1208"/>
      <c r="E1208"/>
      <c r="F1208"/>
      <c r="G1208"/>
      <c r="H1208"/>
      <c r="I1208"/>
    </row>
    <row r="1209" spans="1:9">
      <c r="A1209"/>
      <c r="B1209" s="48"/>
      <c r="C1209"/>
      <c r="D1209"/>
      <c r="E1209"/>
      <c r="F1209"/>
      <c r="G1209"/>
      <c r="H1209"/>
      <c r="I1209"/>
    </row>
    <row r="1210" spans="1:9">
      <c r="A1210"/>
      <c r="B1210" s="48"/>
      <c r="C1210"/>
      <c r="D1210"/>
      <c r="E1210"/>
      <c r="F1210"/>
      <c r="G1210"/>
      <c r="H1210"/>
      <c r="I1210"/>
    </row>
    <row r="1211" spans="1:9">
      <c r="A1211"/>
      <c r="B1211" s="48"/>
      <c r="C1211"/>
      <c r="D1211"/>
      <c r="E1211"/>
      <c r="F1211"/>
      <c r="G1211"/>
      <c r="H1211"/>
      <c r="I1211"/>
    </row>
    <row r="1212" spans="1:9">
      <c r="A1212"/>
      <c r="B1212" s="48"/>
      <c r="C1212"/>
      <c r="D1212"/>
      <c r="E1212"/>
      <c r="F1212"/>
      <c r="G1212"/>
      <c r="H1212"/>
      <c r="I1212"/>
    </row>
    <row r="1213" spans="1:9">
      <c r="A1213"/>
      <c r="B1213" s="48"/>
      <c r="C1213"/>
      <c r="D1213"/>
      <c r="E1213"/>
      <c r="F1213"/>
      <c r="G1213"/>
      <c r="H1213"/>
      <c r="I1213"/>
    </row>
    <row r="1214" spans="1:9">
      <c r="A1214"/>
      <c r="B1214" s="48"/>
      <c r="C1214"/>
      <c r="D1214"/>
      <c r="E1214"/>
      <c r="F1214"/>
      <c r="G1214"/>
      <c r="H1214"/>
      <c r="I1214"/>
    </row>
    <row r="1215" spans="1:9">
      <c r="A1215"/>
      <c r="B1215" s="48"/>
      <c r="C1215"/>
      <c r="D1215"/>
      <c r="E1215"/>
      <c r="F1215"/>
      <c r="G1215"/>
      <c r="H1215"/>
      <c r="I1215"/>
    </row>
    <row r="1216" spans="1:9">
      <c r="A1216"/>
      <c r="B1216" s="48"/>
      <c r="C1216"/>
      <c r="D1216"/>
      <c r="E1216"/>
      <c r="F1216"/>
      <c r="G1216"/>
      <c r="H1216"/>
      <c r="I1216"/>
    </row>
    <row r="1217" spans="1:9">
      <c r="A1217"/>
      <c r="B1217" s="48"/>
      <c r="C1217"/>
      <c r="D1217"/>
      <c r="E1217"/>
      <c r="F1217"/>
      <c r="G1217"/>
      <c r="H1217"/>
      <c r="I1217"/>
    </row>
    <row r="1218" spans="1:9">
      <c r="A1218"/>
      <c r="B1218" s="48"/>
      <c r="C1218"/>
      <c r="D1218"/>
      <c r="E1218"/>
      <c r="F1218"/>
      <c r="G1218"/>
      <c r="H1218"/>
      <c r="I1218"/>
    </row>
    <row r="1219" spans="1:9">
      <c r="A1219"/>
      <c r="B1219" s="48"/>
      <c r="C1219"/>
      <c r="D1219"/>
      <c r="E1219"/>
      <c r="F1219"/>
      <c r="G1219"/>
      <c r="H1219"/>
      <c r="I1219"/>
    </row>
    <row r="1220" spans="1:9">
      <c r="A1220"/>
      <c r="B1220" s="48"/>
      <c r="C1220"/>
      <c r="D1220"/>
      <c r="E1220"/>
      <c r="F1220"/>
      <c r="G1220"/>
      <c r="H1220"/>
      <c r="I1220"/>
    </row>
    <row r="1221" spans="1:9">
      <c r="A1221"/>
      <c r="B1221" s="48"/>
      <c r="C1221"/>
      <c r="D1221"/>
      <c r="E1221"/>
      <c r="F1221"/>
      <c r="G1221"/>
      <c r="H1221"/>
      <c r="I1221"/>
    </row>
    <row r="1222" spans="1:9">
      <c r="A1222"/>
      <c r="B1222" s="48"/>
      <c r="C1222"/>
      <c r="D1222"/>
      <c r="E1222"/>
      <c r="F1222"/>
      <c r="G1222"/>
      <c r="H1222"/>
      <c r="I1222"/>
    </row>
    <row r="1223" spans="1:9">
      <c r="A1223"/>
      <c r="B1223" s="48"/>
      <c r="C1223"/>
      <c r="D1223"/>
      <c r="E1223"/>
      <c r="F1223"/>
      <c r="G1223"/>
      <c r="H1223"/>
      <c r="I1223"/>
    </row>
    <row r="1224" spans="1:9">
      <c r="A1224"/>
      <c r="B1224" s="48"/>
      <c r="C1224"/>
      <c r="D1224"/>
      <c r="E1224"/>
      <c r="F1224"/>
      <c r="G1224"/>
      <c r="H1224"/>
      <c r="I1224"/>
    </row>
    <row r="1225" spans="1:9">
      <c r="A1225"/>
      <c r="B1225" s="48"/>
      <c r="C1225"/>
      <c r="D1225"/>
      <c r="E1225"/>
      <c r="F1225"/>
      <c r="G1225"/>
      <c r="H1225"/>
      <c r="I1225"/>
    </row>
    <row r="1226" spans="1:9">
      <c r="A1226"/>
      <c r="B1226" s="48"/>
      <c r="C1226"/>
      <c r="D1226"/>
      <c r="E1226"/>
      <c r="F1226"/>
      <c r="G1226"/>
      <c r="H1226"/>
      <c r="I1226"/>
    </row>
    <row r="1227" spans="1:9">
      <c r="A1227"/>
      <c r="B1227" s="48"/>
      <c r="C1227"/>
      <c r="D1227"/>
      <c r="E1227"/>
      <c r="F1227"/>
      <c r="G1227"/>
      <c r="H1227"/>
      <c r="I1227"/>
    </row>
    <row r="1228" spans="1:9">
      <c r="A1228"/>
      <c r="B1228" s="48"/>
      <c r="C1228"/>
      <c r="D1228"/>
      <c r="E1228"/>
      <c r="F1228"/>
      <c r="G1228"/>
      <c r="H1228"/>
      <c r="I1228"/>
    </row>
    <row r="1229" spans="1:9">
      <c r="A1229"/>
      <c r="B1229" s="48"/>
      <c r="C1229"/>
      <c r="D1229"/>
      <c r="E1229"/>
      <c r="F1229"/>
      <c r="G1229"/>
      <c r="H1229"/>
      <c r="I1229"/>
    </row>
    <row r="1230" spans="1:9">
      <c r="A1230"/>
      <c r="B1230" s="48"/>
      <c r="C1230"/>
      <c r="D1230"/>
      <c r="E1230"/>
      <c r="F1230"/>
      <c r="G1230"/>
      <c r="H1230"/>
      <c r="I1230"/>
    </row>
    <row r="1231" spans="1:9">
      <c r="A1231"/>
      <c r="B1231" s="48"/>
      <c r="C1231"/>
      <c r="D1231"/>
      <c r="E1231"/>
      <c r="F1231"/>
      <c r="G1231"/>
      <c r="H1231"/>
      <c r="I1231"/>
    </row>
    <row r="1232" spans="1:9">
      <c r="A1232"/>
      <c r="B1232" s="48"/>
      <c r="C1232"/>
      <c r="D1232"/>
      <c r="E1232"/>
      <c r="F1232"/>
      <c r="G1232"/>
      <c r="H1232"/>
      <c r="I1232"/>
    </row>
    <row r="1233" spans="1:9">
      <c r="A1233"/>
      <c r="B1233" s="48"/>
      <c r="C1233"/>
      <c r="D1233"/>
      <c r="E1233"/>
      <c r="F1233"/>
      <c r="G1233"/>
      <c r="H1233"/>
      <c r="I1233"/>
    </row>
    <row r="1234" spans="1:9">
      <c r="A1234"/>
      <c r="B1234" s="48"/>
      <c r="C1234"/>
      <c r="D1234"/>
      <c r="E1234"/>
      <c r="F1234"/>
      <c r="G1234"/>
      <c r="H1234"/>
      <c r="I1234"/>
    </row>
    <row r="1235" spans="1:9">
      <c r="A1235"/>
      <c r="B1235" s="48"/>
      <c r="C1235"/>
      <c r="D1235"/>
      <c r="E1235"/>
      <c r="F1235"/>
      <c r="G1235"/>
      <c r="H1235"/>
      <c r="I1235"/>
    </row>
    <row r="1236" spans="1:9">
      <c r="A1236"/>
      <c r="B1236" s="48"/>
      <c r="C1236"/>
      <c r="D1236"/>
      <c r="E1236"/>
      <c r="F1236"/>
      <c r="G1236"/>
      <c r="H1236"/>
      <c r="I1236"/>
    </row>
    <row r="1237" spans="1:9">
      <c r="A1237"/>
      <c r="B1237" s="48"/>
      <c r="C1237"/>
      <c r="D1237"/>
      <c r="E1237"/>
      <c r="F1237"/>
      <c r="G1237"/>
      <c r="H1237"/>
      <c r="I1237"/>
    </row>
    <row r="1238" spans="1:9">
      <c r="A1238"/>
      <c r="B1238" s="48"/>
      <c r="C1238"/>
      <c r="D1238"/>
      <c r="E1238"/>
      <c r="F1238"/>
      <c r="G1238"/>
      <c r="H1238"/>
      <c r="I1238"/>
    </row>
    <row r="1239" spans="1:9">
      <c r="A1239"/>
      <c r="B1239" s="48"/>
      <c r="C1239"/>
      <c r="D1239"/>
      <c r="E1239"/>
      <c r="F1239"/>
      <c r="G1239"/>
      <c r="H1239"/>
      <c r="I1239"/>
    </row>
    <row r="1240" spans="1:9">
      <c r="A1240"/>
      <c r="B1240" s="48"/>
      <c r="C1240"/>
      <c r="D1240"/>
      <c r="E1240"/>
      <c r="F1240"/>
      <c r="G1240"/>
      <c r="H1240"/>
      <c r="I1240"/>
    </row>
    <row r="1241" spans="1:9">
      <c r="A1241"/>
      <c r="B1241" s="48"/>
      <c r="C1241"/>
      <c r="D1241"/>
      <c r="E1241"/>
      <c r="F1241"/>
      <c r="G1241"/>
      <c r="H1241"/>
      <c r="I1241"/>
    </row>
    <row r="1242" spans="1:9">
      <c r="A1242"/>
      <c r="B1242" s="48"/>
      <c r="C1242"/>
      <c r="D1242"/>
      <c r="E1242"/>
      <c r="F1242"/>
      <c r="G1242"/>
      <c r="H1242"/>
      <c r="I1242"/>
    </row>
    <row r="1243" spans="1:9">
      <c r="A1243"/>
      <c r="B1243" s="48"/>
      <c r="C1243"/>
      <c r="D1243"/>
      <c r="E1243"/>
      <c r="F1243"/>
      <c r="G1243"/>
      <c r="H1243"/>
      <c r="I1243"/>
    </row>
    <row r="1244" spans="1:9">
      <c r="A1244"/>
      <c r="B1244" s="48"/>
      <c r="C1244"/>
      <c r="D1244"/>
      <c r="E1244"/>
      <c r="F1244"/>
      <c r="G1244"/>
      <c r="H1244"/>
      <c r="I1244"/>
    </row>
    <row r="1245" spans="1:9">
      <c r="A1245"/>
      <c r="B1245" s="48"/>
      <c r="C1245"/>
      <c r="D1245"/>
      <c r="E1245"/>
      <c r="F1245"/>
      <c r="G1245"/>
      <c r="H1245"/>
      <c r="I1245"/>
    </row>
    <row r="1246" spans="1:9">
      <c r="A1246"/>
      <c r="B1246" s="48"/>
      <c r="C1246"/>
      <c r="D1246"/>
      <c r="E1246"/>
      <c r="F1246"/>
      <c r="G1246"/>
      <c r="H1246"/>
      <c r="I1246"/>
    </row>
    <row r="1247" spans="1:9">
      <c r="A1247"/>
      <c r="B1247" s="48"/>
      <c r="C1247"/>
      <c r="D1247"/>
      <c r="E1247"/>
      <c r="F1247"/>
      <c r="G1247"/>
      <c r="H1247"/>
      <c r="I1247"/>
    </row>
    <row r="1248" spans="1:9">
      <c r="A1248"/>
      <c r="B1248" s="48"/>
      <c r="C1248"/>
      <c r="D1248"/>
      <c r="E1248"/>
      <c r="F1248"/>
      <c r="G1248"/>
      <c r="H1248"/>
      <c r="I1248"/>
    </row>
    <row r="1249" spans="1:9">
      <c r="A1249"/>
      <c r="B1249" s="48"/>
      <c r="C1249"/>
      <c r="D1249"/>
      <c r="E1249"/>
      <c r="F1249"/>
      <c r="G1249"/>
      <c r="H1249"/>
      <c r="I1249"/>
    </row>
    <row r="1250" spans="1:9">
      <c r="A1250"/>
      <c r="B1250" s="48"/>
      <c r="C1250"/>
      <c r="D1250"/>
      <c r="E1250"/>
      <c r="F1250"/>
      <c r="G1250"/>
      <c r="H1250"/>
      <c r="I1250"/>
    </row>
    <row r="1251" spans="1:9">
      <c r="A1251"/>
      <c r="B1251" s="48"/>
      <c r="C1251"/>
      <c r="D1251"/>
      <c r="E1251"/>
      <c r="F1251"/>
      <c r="G1251"/>
      <c r="H1251"/>
      <c r="I1251"/>
    </row>
    <row r="1252" spans="1:9">
      <c r="A1252"/>
      <c r="B1252" s="48"/>
      <c r="C1252"/>
      <c r="D1252"/>
      <c r="E1252"/>
      <c r="F1252"/>
      <c r="G1252"/>
      <c r="H1252"/>
      <c r="I1252"/>
    </row>
    <row r="1253" spans="1:9">
      <c r="A1253"/>
      <c r="B1253" s="48"/>
      <c r="C1253"/>
      <c r="D1253"/>
      <c r="E1253"/>
      <c r="F1253"/>
      <c r="G1253"/>
      <c r="H1253"/>
      <c r="I1253"/>
    </row>
    <row r="1254" spans="1:9">
      <c r="A1254"/>
      <c r="B1254" s="48"/>
      <c r="C1254"/>
      <c r="D1254"/>
      <c r="E1254"/>
      <c r="F1254"/>
      <c r="G1254"/>
      <c r="H1254"/>
      <c r="I1254"/>
    </row>
    <row r="1255" spans="1:9">
      <c r="A1255"/>
      <c r="B1255" s="48"/>
      <c r="C1255"/>
      <c r="D1255"/>
      <c r="E1255"/>
      <c r="F1255"/>
      <c r="G1255"/>
      <c r="H1255"/>
      <c r="I1255"/>
    </row>
    <row r="1256" spans="1:9">
      <c r="A1256"/>
      <c r="B1256" s="48"/>
      <c r="C1256"/>
      <c r="D1256"/>
      <c r="E1256"/>
      <c r="F1256"/>
      <c r="G1256"/>
      <c r="H1256"/>
      <c r="I1256"/>
    </row>
    <row r="1257" spans="1:9">
      <c r="A1257"/>
      <c r="B1257" s="48"/>
      <c r="C1257"/>
      <c r="D1257"/>
      <c r="E1257"/>
      <c r="F1257"/>
      <c r="G1257"/>
      <c r="H1257"/>
      <c r="I1257"/>
    </row>
    <row r="1258" spans="1:9">
      <c r="A1258"/>
      <c r="B1258" s="48"/>
      <c r="C1258"/>
      <c r="D1258"/>
      <c r="E1258"/>
      <c r="F1258"/>
      <c r="G1258"/>
      <c r="H1258"/>
      <c r="I1258"/>
    </row>
    <row r="1259" spans="1:9">
      <c r="A1259"/>
      <c r="B1259" s="48"/>
      <c r="C1259"/>
      <c r="D1259"/>
      <c r="E1259"/>
      <c r="F1259"/>
      <c r="G1259"/>
      <c r="H1259"/>
      <c r="I1259"/>
    </row>
    <row r="1260" spans="1:9">
      <c r="A1260"/>
      <c r="B1260" s="48"/>
      <c r="C1260"/>
      <c r="D1260"/>
      <c r="E1260"/>
      <c r="F1260"/>
      <c r="G1260"/>
      <c r="H1260"/>
      <c r="I1260"/>
    </row>
    <row r="1261" spans="1:9">
      <c r="A1261"/>
      <c r="B1261" s="48"/>
      <c r="C1261"/>
      <c r="D1261"/>
      <c r="E1261"/>
      <c r="F1261"/>
      <c r="G1261"/>
      <c r="H1261"/>
      <c r="I1261"/>
    </row>
    <row r="1262" spans="1:9">
      <c r="A1262"/>
      <c r="B1262" s="48"/>
      <c r="C1262"/>
      <c r="D1262"/>
      <c r="E1262"/>
      <c r="F1262"/>
      <c r="G1262"/>
      <c r="H1262"/>
      <c r="I1262"/>
    </row>
    <row r="1263" spans="1:9">
      <c r="A1263"/>
      <c r="B1263" s="48"/>
      <c r="C1263"/>
      <c r="D1263"/>
      <c r="E1263"/>
      <c r="F1263"/>
      <c r="G1263"/>
      <c r="H1263"/>
      <c r="I1263"/>
    </row>
    <row r="1264" spans="1:9">
      <c r="A1264"/>
      <c r="B1264" s="48"/>
      <c r="C1264"/>
      <c r="D1264"/>
      <c r="E1264"/>
      <c r="F1264"/>
      <c r="G1264"/>
      <c r="H1264"/>
      <c r="I1264"/>
    </row>
    <row r="1265" spans="1:9">
      <c r="A1265"/>
      <c r="B1265" s="48"/>
      <c r="C1265"/>
      <c r="D1265"/>
      <c r="E1265"/>
      <c r="F1265"/>
      <c r="G1265"/>
      <c r="H1265"/>
      <c r="I1265"/>
    </row>
    <row r="1266" spans="1:9">
      <c r="A1266"/>
      <c r="B1266" s="48"/>
      <c r="C1266"/>
      <c r="D1266"/>
      <c r="E1266"/>
      <c r="F1266"/>
      <c r="G1266"/>
      <c r="H1266"/>
      <c r="I1266"/>
    </row>
    <row r="1267" spans="1:9">
      <c r="A1267"/>
      <c r="B1267" s="48"/>
      <c r="C1267"/>
      <c r="D1267"/>
      <c r="E1267"/>
      <c r="F1267"/>
      <c r="G1267"/>
      <c r="H1267"/>
      <c r="I1267"/>
    </row>
    <row r="1268" spans="1:9">
      <c r="A1268"/>
      <c r="B1268" s="48"/>
      <c r="C1268"/>
      <c r="D1268"/>
      <c r="E1268"/>
      <c r="F1268"/>
      <c r="G1268"/>
      <c r="H1268"/>
      <c r="I1268"/>
    </row>
    <row r="1269" spans="1:9">
      <c r="A1269"/>
      <c r="B1269" s="48"/>
      <c r="C1269"/>
      <c r="D1269"/>
      <c r="E1269"/>
      <c r="F1269"/>
      <c r="G1269"/>
      <c r="H1269"/>
      <c r="I1269"/>
    </row>
    <row r="1270" spans="1:9">
      <c r="A1270"/>
      <c r="B1270" s="48"/>
      <c r="C1270"/>
      <c r="D1270"/>
      <c r="E1270"/>
      <c r="F1270"/>
      <c r="G1270"/>
      <c r="H1270"/>
      <c r="I1270"/>
    </row>
    <row r="1271" spans="1:9">
      <c r="A1271"/>
      <c r="B1271" s="48"/>
      <c r="C1271"/>
      <c r="D1271"/>
      <c r="E1271"/>
      <c r="F1271"/>
      <c r="G1271"/>
      <c r="H1271"/>
      <c r="I1271"/>
    </row>
    <row r="1272" spans="1:9">
      <c r="A1272"/>
      <c r="B1272" s="48"/>
      <c r="C1272"/>
      <c r="D1272"/>
      <c r="E1272"/>
      <c r="F1272"/>
      <c r="G1272"/>
      <c r="H1272"/>
      <c r="I1272"/>
    </row>
    <row r="1273" spans="1:9">
      <c r="A1273"/>
      <c r="B1273" s="48"/>
      <c r="C1273"/>
      <c r="D1273"/>
      <c r="E1273"/>
      <c r="F1273"/>
      <c r="G1273"/>
      <c r="H1273"/>
      <c r="I1273"/>
    </row>
    <row r="1274" spans="1:9">
      <c r="A1274"/>
      <c r="B1274" s="48"/>
      <c r="C1274"/>
      <c r="D1274"/>
      <c r="E1274"/>
      <c r="F1274"/>
      <c r="G1274"/>
      <c r="H1274"/>
      <c r="I1274"/>
    </row>
    <row r="1275" spans="1:9">
      <c r="A1275"/>
      <c r="B1275" s="48"/>
      <c r="C1275"/>
      <c r="D1275"/>
      <c r="E1275"/>
      <c r="F1275"/>
      <c r="G1275"/>
      <c r="H1275"/>
      <c r="I1275"/>
    </row>
    <row r="1276" spans="1:9">
      <c r="A1276"/>
      <c r="B1276" s="48"/>
      <c r="C1276"/>
      <c r="D1276"/>
      <c r="E1276"/>
      <c r="F1276"/>
      <c r="G1276"/>
      <c r="H1276"/>
      <c r="I1276"/>
    </row>
    <row r="1277" spans="1:9">
      <c r="A1277"/>
      <c r="B1277" s="48"/>
      <c r="C1277"/>
      <c r="D1277"/>
      <c r="E1277"/>
      <c r="F1277"/>
      <c r="G1277"/>
      <c r="H1277"/>
      <c r="I1277"/>
    </row>
    <row r="1278" spans="1:9">
      <c r="A1278"/>
      <c r="B1278" s="48"/>
      <c r="C1278"/>
      <c r="D1278"/>
      <c r="E1278"/>
      <c r="F1278"/>
      <c r="G1278"/>
      <c r="H1278"/>
      <c r="I1278"/>
    </row>
    <row r="1279" spans="1:9">
      <c r="A1279"/>
      <c r="B1279" s="48"/>
      <c r="C1279"/>
      <c r="D1279"/>
      <c r="E1279"/>
      <c r="F1279"/>
      <c r="G1279"/>
      <c r="H1279"/>
      <c r="I1279"/>
    </row>
    <row r="1280" spans="1:9">
      <c r="A1280"/>
      <c r="B1280" s="48"/>
      <c r="C1280"/>
      <c r="D1280"/>
      <c r="E1280"/>
      <c r="F1280"/>
      <c r="G1280"/>
      <c r="H1280"/>
      <c r="I1280"/>
    </row>
    <row r="1281" spans="1:9">
      <c r="A1281"/>
      <c r="B1281" s="48"/>
      <c r="C1281"/>
      <c r="D1281"/>
      <c r="E1281"/>
      <c r="F1281"/>
      <c r="G1281"/>
      <c r="H1281"/>
      <c r="I1281"/>
    </row>
    <row r="1282" spans="1:9">
      <c r="A1282"/>
      <c r="B1282" s="48"/>
      <c r="C1282"/>
      <c r="D1282"/>
      <c r="E1282"/>
      <c r="F1282"/>
      <c r="G1282"/>
      <c r="H1282"/>
      <c r="I1282"/>
    </row>
    <row r="1283" spans="1:9">
      <c r="A1283"/>
      <c r="B1283" s="48"/>
      <c r="C1283"/>
      <c r="D1283"/>
      <c r="E1283"/>
      <c r="F1283"/>
      <c r="G1283"/>
      <c r="H1283"/>
      <c r="I1283"/>
    </row>
    <row r="1284" spans="1:9">
      <c r="A1284"/>
      <c r="B1284" s="48"/>
      <c r="C1284"/>
      <c r="D1284"/>
      <c r="E1284"/>
      <c r="F1284"/>
      <c r="G1284"/>
      <c r="H1284"/>
      <c r="I1284"/>
    </row>
    <row r="1285" spans="1:9">
      <c r="A1285"/>
      <c r="B1285" s="48"/>
      <c r="C1285"/>
      <c r="D1285"/>
      <c r="E1285"/>
      <c r="F1285"/>
      <c r="G1285"/>
      <c r="H1285"/>
      <c r="I1285"/>
    </row>
    <row r="1286" spans="1:9">
      <c r="A1286"/>
      <c r="B1286" s="48"/>
      <c r="C1286"/>
      <c r="D1286"/>
      <c r="E1286"/>
      <c r="F1286"/>
      <c r="G1286"/>
      <c r="H1286"/>
      <c r="I1286"/>
    </row>
    <row r="1287" spans="1:9">
      <c r="A1287"/>
      <c r="B1287" s="48"/>
      <c r="C1287"/>
      <c r="D1287"/>
      <c r="E1287"/>
      <c r="F1287"/>
      <c r="G1287"/>
      <c r="H1287"/>
      <c r="I1287"/>
    </row>
    <row r="1288" spans="1:9">
      <c r="A1288"/>
      <c r="B1288" s="48"/>
      <c r="C1288"/>
      <c r="D1288"/>
      <c r="E1288"/>
      <c r="F1288"/>
      <c r="G1288"/>
      <c r="H1288"/>
      <c r="I1288"/>
    </row>
    <row r="1289" spans="1:9">
      <c r="A1289"/>
      <c r="B1289" s="48"/>
      <c r="C1289"/>
      <c r="D1289"/>
      <c r="E1289"/>
      <c r="F1289"/>
      <c r="G1289"/>
      <c r="H1289"/>
      <c r="I1289"/>
    </row>
    <row r="1290" spans="1:9">
      <c r="A1290"/>
      <c r="B1290" s="48"/>
      <c r="C1290"/>
      <c r="D1290"/>
      <c r="E1290"/>
      <c r="F1290"/>
      <c r="G1290"/>
      <c r="H1290"/>
      <c r="I1290"/>
    </row>
    <row r="1291" spans="1:9">
      <c r="A1291"/>
      <c r="B1291" s="48"/>
      <c r="C1291"/>
      <c r="D1291"/>
      <c r="E1291"/>
      <c r="F1291"/>
      <c r="G1291"/>
      <c r="H1291"/>
      <c r="I1291"/>
    </row>
    <row r="1292" spans="1:9">
      <c r="A1292"/>
      <c r="B1292" s="48"/>
      <c r="C1292"/>
      <c r="D1292"/>
      <c r="E1292"/>
      <c r="F1292"/>
      <c r="G1292"/>
      <c r="H1292"/>
      <c r="I1292"/>
    </row>
    <row r="1293" spans="1:9">
      <c r="A1293"/>
      <c r="B1293" s="48"/>
      <c r="C1293"/>
      <c r="D1293"/>
      <c r="E1293"/>
      <c r="F1293"/>
      <c r="G1293"/>
      <c r="H1293"/>
      <c r="I1293"/>
    </row>
    <row r="1294" spans="1:9">
      <c r="A1294"/>
      <c r="B1294" s="48"/>
      <c r="C1294"/>
      <c r="D1294"/>
      <c r="E1294"/>
      <c r="F1294"/>
      <c r="G1294"/>
      <c r="H1294"/>
      <c r="I1294"/>
    </row>
    <row r="1295" spans="1:9">
      <c r="A1295"/>
      <c r="B1295" s="48"/>
      <c r="C1295"/>
      <c r="D1295"/>
      <c r="E1295"/>
      <c r="F1295"/>
      <c r="G1295"/>
      <c r="H1295"/>
      <c r="I1295"/>
    </row>
    <row r="1296" spans="1:9">
      <c r="A1296"/>
      <c r="B1296" s="48"/>
      <c r="C1296"/>
      <c r="D1296"/>
      <c r="E1296"/>
      <c r="F1296"/>
      <c r="G1296"/>
      <c r="H1296"/>
      <c r="I1296"/>
    </row>
    <row r="1297" spans="1:9">
      <c r="A1297"/>
      <c r="B1297" s="48"/>
      <c r="C1297"/>
      <c r="D1297"/>
      <c r="E1297"/>
      <c r="F1297"/>
      <c r="G1297"/>
      <c r="H1297"/>
      <c r="I1297"/>
    </row>
    <row r="1298" spans="1:9">
      <c r="A1298"/>
      <c r="B1298" s="48"/>
      <c r="C1298"/>
      <c r="D1298"/>
      <c r="E1298"/>
      <c r="F1298"/>
      <c r="G1298"/>
      <c r="H1298"/>
      <c r="I1298"/>
    </row>
    <row r="1299" spans="1:9">
      <c r="A1299"/>
      <c r="B1299" s="48"/>
      <c r="C1299"/>
      <c r="D1299"/>
      <c r="E1299"/>
      <c r="F1299"/>
      <c r="G1299"/>
      <c r="H1299"/>
      <c r="I1299"/>
    </row>
    <row r="1300" spans="1:9">
      <c r="A1300"/>
      <c r="B1300" s="48"/>
      <c r="C1300"/>
      <c r="D1300"/>
      <c r="E1300"/>
      <c r="F1300"/>
      <c r="G1300"/>
      <c r="H1300"/>
      <c r="I1300"/>
    </row>
    <row r="1301" spans="1:9">
      <c r="A1301"/>
      <c r="B1301" s="48"/>
      <c r="C1301"/>
      <c r="D1301"/>
      <c r="E1301"/>
      <c r="F1301"/>
      <c r="G1301"/>
      <c r="H1301"/>
      <c r="I1301"/>
    </row>
    <row r="1302" spans="1:9">
      <c r="A1302"/>
      <c r="B1302" s="48"/>
      <c r="C1302"/>
      <c r="D1302"/>
      <c r="E1302"/>
      <c r="F1302"/>
      <c r="G1302"/>
      <c r="H1302"/>
      <c r="I1302"/>
    </row>
    <row r="1303" spans="1:9">
      <c r="A1303"/>
      <c r="B1303" s="48"/>
      <c r="C1303"/>
      <c r="D1303"/>
      <c r="E1303"/>
      <c r="F1303"/>
      <c r="G1303"/>
      <c r="H1303"/>
      <c r="I1303"/>
    </row>
    <row r="1304" spans="1:9">
      <c r="A1304"/>
      <c r="B1304" s="48"/>
      <c r="C1304"/>
      <c r="D1304"/>
      <c r="E1304"/>
      <c r="F1304"/>
      <c r="G1304"/>
      <c r="H1304"/>
      <c r="I1304"/>
    </row>
    <row r="1305" spans="1:9">
      <c r="A1305"/>
      <c r="B1305" s="48"/>
      <c r="C1305"/>
      <c r="D1305"/>
      <c r="E1305"/>
      <c r="F1305"/>
      <c r="G1305"/>
      <c r="H1305"/>
      <c r="I1305"/>
    </row>
    <row r="1306" spans="1:9">
      <c r="A1306"/>
      <c r="B1306" s="48"/>
      <c r="C1306"/>
      <c r="D1306"/>
      <c r="E1306"/>
      <c r="F1306"/>
      <c r="G1306"/>
      <c r="H1306"/>
      <c r="I1306"/>
    </row>
    <row r="1307" spans="1:9">
      <c r="A1307"/>
      <c r="B1307" s="48"/>
      <c r="C1307"/>
      <c r="D1307"/>
      <c r="E1307"/>
      <c r="F1307"/>
      <c r="G1307"/>
      <c r="H1307"/>
      <c r="I1307"/>
    </row>
    <row r="1308" spans="1:9">
      <c r="A1308"/>
      <c r="B1308" s="48"/>
      <c r="C1308"/>
      <c r="D1308"/>
      <c r="E1308"/>
      <c r="F1308"/>
      <c r="G1308"/>
      <c r="H1308"/>
      <c r="I1308"/>
    </row>
    <row r="1309" spans="1:9">
      <c r="A1309"/>
      <c r="B1309" s="48"/>
      <c r="C1309"/>
      <c r="D1309"/>
      <c r="E1309"/>
      <c r="F1309"/>
      <c r="G1309"/>
      <c r="H1309"/>
      <c r="I1309"/>
    </row>
    <row r="1310" spans="1:9">
      <c r="A1310"/>
      <c r="B1310" s="48"/>
      <c r="C1310"/>
      <c r="D1310"/>
      <c r="E1310"/>
      <c r="F1310"/>
      <c r="G1310"/>
      <c r="H1310"/>
      <c r="I1310"/>
    </row>
    <row r="1311" spans="1:9">
      <c r="A1311"/>
      <c r="B1311" s="48"/>
      <c r="C1311"/>
      <c r="D1311"/>
      <c r="E1311"/>
      <c r="F1311"/>
      <c r="G1311"/>
      <c r="H1311"/>
      <c r="I1311"/>
    </row>
    <row r="1312" spans="1:9">
      <c r="A1312"/>
      <c r="B1312" s="48"/>
      <c r="C1312"/>
      <c r="D1312"/>
      <c r="E1312"/>
      <c r="F1312"/>
      <c r="G1312"/>
      <c r="H1312"/>
      <c r="I1312"/>
    </row>
    <row r="1313" spans="1:9">
      <c r="A1313"/>
      <c r="B1313" s="48"/>
      <c r="C1313"/>
      <c r="D1313"/>
      <c r="E1313"/>
      <c r="F1313"/>
      <c r="G1313"/>
      <c r="H1313"/>
      <c r="I1313"/>
    </row>
    <row r="1314" spans="1:9">
      <c r="A1314"/>
      <c r="B1314" s="48"/>
      <c r="C1314"/>
      <c r="D1314"/>
      <c r="E1314"/>
      <c r="F1314"/>
      <c r="G1314"/>
      <c r="H1314"/>
      <c r="I1314"/>
    </row>
    <row r="1315" spans="1:9">
      <c r="A1315"/>
      <c r="B1315" s="48"/>
      <c r="C1315"/>
      <c r="D1315"/>
      <c r="E1315"/>
      <c r="F1315"/>
      <c r="G1315"/>
      <c r="H1315"/>
      <c r="I1315"/>
    </row>
    <row r="1316" spans="1:9">
      <c r="A1316"/>
      <c r="B1316" s="48"/>
      <c r="C1316"/>
      <c r="D1316"/>
      <c r="E1316"/>
      <c r="F1316"/>
      <c r="G1316"/>
      <c r="H1316"/>
      <c r="I1316"/>
    </row>
    <row r="1317" spans="1:9">
      <c r="A1317"/>
      <c r="B1317" s="48"/>
      <c r="C1317"/>
      <c r="D1317"/>
      <c r="E1317"/>
      <c r="F1317"/>
      <c r="G1317"/>
      <c r="H1317"/>
      <c r="I1317"/>
    </row>
    <row r="1318" spans="1:9">
      <c r="A1318"/>
      <c r="B1318" s="48"/>
      <c r="C1318"/>
      <c r="D1318"/>
      <c r="E1318"/>
      <c r="F1318"/>
      <c r="G1318"/>
      <c r="H1318"/>
      <c r="I1318"/>
    </row>
    <row r="1319" spans="1:9">
      <c r="A1319"/>
      <c r="B1319" s="48"/>
      <c r="C1319"/>
      <c r="D1319"/>
      <c r="E1319"/>
      <c r="F1319"/>
      <c r="G1319"/>
      <c r="H1319"/>
      <c r="I1319"/>
    </row>
    <row r="1320" spans="1:9">
      <c r="A1320"/>
      <c r="B1320" s="48"/>
      <c r="C1320"/>
      <c r="D1320"/>
      <c r="E1320"/>
      <c r="F1320"/>
      <c r="G1320"/>
      <c r="H1320"/>
      <c r="I1320"/>
    </row>
    <row r="1321" spans="1:9">
      <c r="A1321"/>
      <c r="B1321" s="48"/>
      <c r="C1321"/>
      <c r="D1321"/>
      <c r="E1321"/>
      <c r="F1321"/>
      <c r="G1321"/>
      <c r="H1321"/>
      <c r="I1321"/>
    </row>
    <row r="1322" spans="1:9">
      <c r="A1322"/>
      <c r="B1322" s="48"/>
      <c r="C1322"/>
      <c r="D1322"/>
      <c r="E1322"/>
      <c r="F1322"/>
      <c r="G1322"/>
      <c r="H1322"/>
      <c r="I1322"/>
    </row>
    <row r="1323" spans="1:9">
      <c r="A1323"/>
      <c r="B1323" s="48"/>
      <c r="C1323"/>
      <c r="D1323"/>
      <c r="E1323"/>
      <c r="F1323"/>
      <c r="G1323"/>
      <c r="H1323"/>
      <c r="I1323"/>
    </row>
    <row r="1324" spans="1:9">
      <c r="A1324"/>
      <c r="B1324" s="48"/>
      <c r="C1324"/>
      <c r="D1324"/>
      <c r="E1324"/>
      <c r="F1324"/>
      <c r="G1324"/>
      <c r="H1324"/>
      <c r="I1324"/>
    </row>
    <row r="1325" spans="1:9">
      <c r="A1325"/>
      <c r="B1325" s="48"/>
      <c r="C1325"/>
      <c r="D1325"/>
      <c r="E1325"/>
      <c r="F1325"/>
      <c r="G1325"/>
      <c r="H1325"/>
      <c r="I1325"/>
    </row>
    <row r="1326" spans="1:9">
      <c r="A1326"/>
      <c r="B1326" s="48"/>
      <c r="C1326"/>
      <c r="D1326"/>
      <c r="E1326"/>
      <c r="F1326"/>
      <c r="G1326"/>
      <c r="H1326"/>
      <c r="I1326"/>
    </row>
    <row r="1327" spans="1:9">
      <c r="A1327"/>
      <c r="B1327" s="48"/>
      <c r="C1327"/>
      <c r="D1327"/>
      <c r="E1327"/>
      <c r="F1327"/>
      <c r="G1327"/>
      <c r="H1327"/>
      <c r="I1327"/>
    </row>
    <row r="1328" spans="1:9">
      <c r="A1328"/>
      <c r="B1328" s="48"/>
      <c r="C1328"/>
      <c r="D1328"/>
      <c r="E1328"/>
      <c r="F1328"/>
      <c r="G1328"/>
      <c r="H1328"/>
      <c r="I1328"/>
    </row>
    <row r="1329" spans="1:9">
      <c r="A1329"/>
      <c r="B1329" s="48"/>
      <c r="C1329"/>
      <c r="D1329"/>
      <c r="E1329"/>
      <c r="F1329"/>
      <c r="G1329"/>
      <c r="H1329"/>
      <c r="I1329"/>
    </row>
    <row r="1330" spans="1:9">
      <c r="A1330"/>
      <c r="B1330" s="48"/>
      <c r="C1330"/>
      <c r="D1330"/>
      <c r="E1330"/>
      <c r="F1330"/>
      <c r="G1330"/>
      <c r="H1330"/>
      <c r="I1330"/>
    </row>
    <row r="1331" spans="1:9">
      <c r="A1331"/>
      <c r="B1331" s="48"/>
      <c r="C1331"/>
      <c r="D1331"/>
      <c r="E1331"/>
      <c r="F1331"/>
      <c r="G1331"/>
      <c r="H1331"/>
      <c r="I1331"/>
    </row>
    <row r="1332" spans="1:9">
      <c r="A1332"/>
      <c r="B1332" s="48"/>
      <c r="C1332"/>
      <c r="D1332"/>
      <c r="E1332"/>
      <c r="F1332"/>
      <c r="G1332"/>
      <c r="H1332"/>
      <c r="I1332"/>
    </row>
    <row r="1333" spans="1:9">
      <c r="A1333"/>
      <c r="B1333" s="48"/>
      <c r="C1333"/>
      <c r="D1333"/>
      <c r="E1333"/>
      <c r="F1333"/>
      <c r="G1333"/>
      <c r="H1333"/>
      <c r="I1333"/>
    </row>
    <row r="1334" spans="1:9">
      <c r="A1334"/>
      <c r="B1334" s="48"/>
      <c r="C1334"/>
      <c r="D1334"/>
      <c r="E1334"/>
      <c r="F1334"/>
      <c r="G1334"/>
      <c r="H1334"/>
      <c r="I1334"/>
    </row>
    <row r="1335" spans="1:9">
      <c r="A1335"/>
      <c r="B1335" s="48"/>
      <c r="C1335"/>
      <c r="D1335"/>
      <c r="E1335"/>
      <c r="F1335"/>
      <c r="G1335"/>
      <c r="H1335"/>
      <c r="I1335"/>
    </row>
    <row r="1336" spans="1:9">
      <c r="A1336"/>
      <c r="B1336" s="48"/>
      <c r="C1336"/>
      <c r="D1336"/>
      <c r="E1336"/>
      <c r="F1336"/>
      <c r="G1336"/>
      <c r="H1336"/>
      <c r="I1336"/>
    </row>
    <row r="1337" spans="1:9">
      <c r="A1337"/>
      <c r="B1337" s="48"/>
      <c r="C1337"/>
      <c r="D1337"/>
      <c r="E1337"/>
      <c r="F1337"/>
      <c r="G1337"/>
      <c r="H1337"/>
      <c r="I1337"/>
    </row>
    <row r="1338" spans="1:9">
      <c r="A1338"/>
      <c r="B1338" s="48"/>
      <c r="C1338"/>
      <c r="D1338"/>
      <c r="E1338"/>
      <c r="F1338"/>
      <c r="G1338"/>
      <c r="H1338"/>
      <c r="I1338"/>
    </row>
    <row r="1339" spans="1:9">
      <c r="A1339"/>
      <c r="B1339" s="48"/>
      <c r="C1339"/>
      <c r="D1339"/>
      <c r="E1339"/>
      <c r="F1339"/>
      <c r="G1339"/>
      <c r="H1339"/>
      <c r="I1339"/>
    </row>
    <row r="1340" spans="1:9">
      <c r="A1340"/>
      <c r="B1340" s="48"/>
      <c r="C1340"/>
      <c r="D1340"/>
      <c r="E1340"/>
      <c r="F1340"/>
      <c r="G1340"/>
      <c r="H1340"/>
      <c r="I1340"/>
    </row>
    <row r="1341" spans="1:9">
      <c r="A1341"/>
      <c r="B1341" s="48"/>
      <c r="C1341"/>
      <c r="D1341"/>
      <c r="E1341"/>
      <c r="F1341"/>
      <c r="G1341"/>
      <c r="H1341"/>
      <c r="I1341"/>
    </row>
    <row r="1342" spans="1:9">
      <c r="A1342"/>
      <c r="B1342" s="48"/>
      <c r="C1342"/>
      <c r="D1342"/>
      <c r="E1342"/>
      <c r="F1342"/>
      <c r="G1342"/>
      <c r="H1342"/>
      <c r="I1342"/>
    </row>
    <row r="1343" spans="1:9">
      <c r="A1343"/>
      <c r="B1343" s="48"/>
      <c r="C1343"/>
      <c r="D1343"/>
      <c r="E1343"/>
      <c r="F1343"/>
      <c r="G1343"/>
      <c r="H1343"/>
      <c r="I1343"/>
    </row>
    <row r="1344" spans="1:9">
      <c r="A1344"/>
      <c r="B1344" s="48"/>
      <c r="C1344"/>
      <c r="D1344"/>
      <c r="E1344"/>
      <c r="F1344"/>
      <c r="G1344"/>
      <c r="H1344"/>
      <c r="I1344"/>
    </row>
    <row r="1345" spans="1:9">
      <c r="A1345"/>
      <c r="B1345" s="48"/>
      <c r="C1345"/>
      <c r="D1345"/>
      <c r="E1345"/>
      <c r="F1345"/>
      <c r="G1345"/>
      <c r="H1345"/>
      <c r="I1345"/>
    </row>
    <row r="1346" spans="1:9">
      <c r="A1346"/>
      <c r="B1346" s="48"/>
      <c r="C1346"/>
      <c r="D1346"/>
      <c r="E1346"/>
      <c r="F1346"/>
      <c r="G1346"/>
      <c r="H1346"/>
      <c r="I1346"/>
    </row>
    <row r="1347" spans="1:9">
      <c r="A1347"/>
      <c r="B1347" s="48"/>
      <c r="C1347"/>
      <c r="D1347"/>
      <c r="E1347"/>
      <c r="F1347"/>
      <c r="G1347"/>
      <c r="H1347"/>
      <c r="I1347"/>
    </row>
    <row r="1348" spans="1:9">
      <c r="A1348"/>
      <c r="B1348" s="48"/>
      <c r="C1348"/>
      <c r="D1348"/>
      <c r="E1348"/>
      <c r="F1348"/>
      <c r="G1348"/>
      <c r="H1348"/>
      <c r="I1348"/>
    </row>
    <row r="1349" spans="1:9">
      <c r="A1349"/>
      <c r="B1349" s="48"/>
      <c r="C1349"/>
      <c r="D1349"/>
      <c r="E1349"/>
      <c r="F1349"/>
      <c r="G1349"/>
      <c r="H1349"/>
      <c r="I1349"/>
    </row>
    <row r="1350" spans="1:9">
      <c r="A1350"/>
      <c r="B1350" s="48"/>
      <c r="C1350"/>
      <c r="D1350"/>
      <c r="E1350"/>
      <c r="F1350"/>
      <c r="G1350"/>
      <c r="H1350"/>
      <c r="I1350"/>
    </row>
    <row r="1351" spans="1:9">
      <c r="A1351"/>
      <c r="B1351" s="48"/>
      <c r="C1351"/>
      <c r="D1351"/>
      <c r="E1351"/>
      <c r="F1351"/>
      <c r="G1351"/>
      <c r="H1351"/>
      <c r="I1351"/>
    </row>
    <row r="1352" spans="1:9">
      <c r="A1352"/>
      <c r="B1352" s="48"/>
      <c r="C1352"/>
      <c r="D1352"/>
      <c r="E1352"/>
      <c r="F1352"/>
      <c r="G1352"/>
      <c r="H1352"/>
      <c r="I1352"/>
    </row>
    <row r="1353" spans="1:9">
      <c r="A1353"/>
      <c r="B1353" s="48"/>
      <c r="C1353"/>
      <c r="D1353"/>
      <c r="E1353"/>
      <c r="F1353"/>
      <c r="G1353"/>
      <c r="H1353"/>
      <c r="I1353"/>
    </row>
    <row r="1354" spans="1:9">
      <c r="A1354"/>
      <c r="B1354" s="48"/>
      <c r="C1354"/>
      <c r="D1354"/>
      <c r="E1354"/>
      <c r="F1354"/>
      <c r="G1354"/>
      <c r="H1354"/>
      <c r="I1354"/>
    </row>
    <row r="1355" spans="1:9">
      <c r="A1355"/>
      <c r="B1355" s="48"/>
      <c r="C1355"/>
      <c r="D1355"/>
      <c r="E1355"/>
      <c r="F1355"/>
      <c r="G1355"/>
      <c r="H1355"/>
      <c r="I1355"/>
    </row>
    <row r="1356" spans="1:9">
      <c r="A1356"/>
      <c r="B1356" s="48"/>
      <c r="C1356"/>
      <c r="D1356"/>
      <c r="E1356"/>
      <c r="F1356"/>
      <c r="G1356"/>
      <c r="H1356"/>
      <c r="I1356"/>
    </row>
    <row r="1357" spans="1:9">
      <c r="A1357"/>
      <c r="B1357" s="48"/>
      <c r="C1357"/>
      <c r="D1357"/>
      <c r="E1357"/>
      <c r="F1357"/>
      <c r="G1357"/>
      <c r="H1357"/>
      <c r="I1357"/>
    </row>
    <row r="1358" spans="1:9">
      <c r="A1358"/>
      <c r="B1358" s="48"/>
      <c r="C1358"/>
      <c r="D1358"/>
      <c r="E1358"/>
      <c r="F1358"/>
      <c r="G1358"/>
      <c r="H1358"/>
      <c r="I1358"/>
    </row>
    <row r="1359" spans="1:9">
      <c r="A1359"/>
      <c r="B1359" s="48"/>
      <c r="C1359"/>
      <c r="D1359"/>
      <c r="E1359"/>
      <c r="F1359"/>
      <c r="G1359"/>
      <c r="H1359"/>
      <c r="I1359"/>
    </row>
    <row r="1360" spans="1:9">
      <c r="A1360"/>
      <c r="B1360" s="48"/>
      <c r="C1360"/>
      <c r="D1360"/>
      <c r="E1360"/>
      <c r="F1360"/>
      <c r="G1360"/>
      <c r="H1360"/>
      <c r="I1360"/>
    </row>
    <row r="1361" spans="1:9">
      <c r="A1361"/>
      <c r="B1361" s="48"/>
      <c r="C1361"/>
      <c r="D1361"/>
      <c r="E1361"/>
      <c r="F1361"/>
      <c r="G1361"/>
      <c r="H1361"/>
      <c r="I1361"/>
    </row>
    <row r="1362" spans="1:9">
      <c r="A1362"/>
      <c r="B1362" s="48"/>
      <c r="C1362"/>
      <c r="D1362"/>
      <c r="E1362"/>
      <c r="F1362"/>
      <c r="G1362"/>
      <c r="H1362"/>
      <c r="I1362"/>
    </row>
    <row r="1363" spans="1:9">
      <c r="A1363"/>
      <c r="B1363" s="48"/>
      <c r="C1363"/>
      <c r="D1363"/>
      <c r="E1363"/>
      <c r="F1363"/>
      <c r="G1363"/>
      <c r="H1363"/>
      <c r="I1363"/>
    </row>
    <row r="1364" spans="1:9">
      <c r="A1364"/>
      <c r="B1364" s="48"/>
      <c r="C1364"/>
      <c r="D1364"/>
      <c r="E1364"/>
      <c r="F1364"/>
      <c r="G1364"/>
      <c r="H1364"/>
      <c r="I1364"/>
    </row>
    <row r="1365" spans="1:9">
      <c r="A1365"/>
      <c r="B1365" s="48"/>
      <c r="C1365"/>
      <c r="D1365"/>
      <c r="E1365"/>
      <c r="F1365"/>
      <c r="G1365"/>
      <c r="H1365"/>
      <c r="I1365"/>
    </row>
    <row r="1366" spans="1:9">
      <c r="A1366"/>
      <c r="B1366" s="48"/>
      <c r="C1366"/>
      <c r="D1366"/>
      <c r="E1366"/>
      <c r="F1366"/>
      <c r="G1366"/>
      <c r="H1366"/>
      <c r="I1366"/>
    </row>
    <row r="1367" spans="1:9">
      <c r="A1367"/>
      <c r="B1367" s="48"/>
      <c r="C1367"/>
      <c r="D1367"/>
      <c r="E1367"/>
      <c r="F1367"/>
      <c r="G1367"/>
      <c r="H1367"/>
      <c r="I1367"/>
    </row>
    <row r="1368" spans="1:9">
      <c r="A1368"/>
      <c r="B1368" s="48"/>
      <c r="C1368"/>
      <c r="D1368"/>
      <c r="E1368"/>
      <c r="F1368"/>
      <c r="G1368"/>
      <c r="H1368"/>
      <c r="I1368"/>
    </row>
    <row r="1369" spans="1:9">
      <c r="A1369"/>
      <c r="B1369" s="48"/>
      <c r="C1369"/>
      <c r="D1369"/>
      <c r="E1369"/>
      <c r="F1369"/>
      <c r="G1369"/>
      <c r="H1369"/>
      <c r="I1369"/>
    </row>
    <row r="1370" spans="1:9">
      <c r="A1370"/>
      <c r="B1370" s="48"/>
      <c r="C1370"/>
      <c r="D1370"/>
      <c r="E1370"/>
      <c r="F1370"/>
      <c r="G1370"/>
      <c r="H1370"/>
      <c r="I1370"/>
    </row>
    <row r="1371" spans="1:9">
      <c r="A1371"/>
      <c r="B1371" s="48"/>
      <c r="C1371"/>
      <c r="D1371"/>
      <c r="E1371"/>
      <c r="F1371"/>
      <c r="G1371"/>
      <c r="H1371"/>
      <c r="I1371"/>
    </row>
    <row r="1372" spans="1:9">
      <c r="A1372"/>
      <c r="B1372" s="48"/>
      <c r="C1372"/>
      <c r="D1372"/>
      <c r="E1372"/>
      <c r="F1372"/>
      <c r="G1372"/>
      <c r="H1372"/>
      <c r="I1372"/>
    </row>
    <row r="1373" spans="1:9">
      <c r="A1373"/>
      <c r="B1373" s="48"/>
      <c r="C1373"/>
      <c r="D1373"/>
      <c r="E1373"/>
      <c r="F1373"/>
      <c r="G1373"/>
      <c r="H1373"/>
      <c r="I1373"/>
    </row>
    <row r="1374" spans="1:9">
      <c r="A1374"/>
      <c r="B1374" s="48"/>
      <c r="C1374"/>
      <c r="D1374"/>
      <c r="E1374"/>
      <c r="F1374"/>
      <c r="G1374"/>
      <c r="H1374"/>
      <c r="I1374"/>
    </row>
    <row r="1375" spans="1:9">
      <c r="A1375"/>
      <c r="B1375" s="48"/>
      <c r="C1375"/>
      <c r="D1375"/>
      <c r="E1375"/>
      <c r="F1375"/>
      <c r="G1375"/>
      <c r="H1375"/>
      <c r="I1375"/>
    </row>
    <row r="1376" spans="1:9">
      <c r="A1376"/>
      <c r="B1376" s="48"/>
      <c r="C1376"/>
      <c r="D1376"/>
      <c r="E1376"/>
      <c r="F1376"/>
      <c r="G1376"/>
      <c r="H1376"/>
      <c r="I1376"/>
    </row>
    <row r="1377" spans="1:9">
      <c r="A1377"/>
      <c r="B1377" s="48"/>
      <c r="C1377"/>
      <c r="D1377"/>
      <c r="E1377"/>
      <c r="F1377"/>
      <c r="G1377"/>
      <c r="H1377"/>
      <c r="I1377"/>
    </row>
    <row r="1378" spans="1:9">
      <c r="A1378"/>
      <c r="B1378" s="48"/>
      <c r="C1378"/>
      <c r="D1378"/>
      <c r="E1378"/>
      <c r="F1378"/>
      <c r="G1378"/>
      <c r="H1378"/>
      <c r="I1378"/>
    </row>
    <row r="1379" spans="1:9">
      <c r="A1379"/>
      <c r="B1379" s="48"/>
      <c r="C1379"/>
      <c r="D1379"/>
      <c r="E1379"/>
      <c r="F1379"/>
      <c r="G1379"/>
      <c r="H1379"/>
      <c r="I1379"/>
    </row>
    <row r="1380" spans="1:9">
      <c r="A1380"/>
      <c r="B1380" s="48"/>
      <c r="C1380"/>
      <c r="D1380"/>
      <c r="E1380"/>
      <c r="F1380"/>
      <c r="G1380"/>
      <c r="H1380"/>
      <c r="I1380"/>
    </row>
    <row r="1381" spans="1:9">
      <c r="A1381"/>
      <c r="B1381" s="48"/>
      <c r="C1381"/>
      <c r="D1381"/>
      <c r="E1381"/>
      <c r="F1381"/>
      <c r="G1381"/>
      <c r="H1381"/>
      <c r="I1381"/>
    </row>
    <row r="1382" spans="1:9">
      <c r="A1382"/>
      <c r="B1382" s="48"/>
      <c r="C1382"/>
      <c r="D1382"/>
      <c r="E1382"/>
      <c r="F1382"/>
      <c r="G1382"/>
      <c r="H1382"/>
      <c r="I1382"/>
    </row>
    <row r="1383" spans="1:9">
      <c r="A1383"/>
      <c r="B1383" s="48"/>
      <c r="C1383"/>
      <c r="D1383"/>
      <c r="E1383"/>
      <c r="F1383"/>
      <c r="G1383"/>
      <c r="H1383"/>
      <c r="I1383"/>
    </row>
    <row r="1384" spans="1:9">
      <c r="A1384"/>
      <c r="B1384" s="48"/>
      <c r="C1384"/>
      <c r="D1384"/>
      <c r="E1384"/>
      <c r="F1384"/>
      <c r="G1384"/>
      <c r="H1384"/>
      <c r="I1384"/>
    </row>
    <row r="1385" spans="1:9">
      <c r="A1385"/>
      <c r="B1385" s="48"/>
      <c r="C1385"/>
      <c r="D1385"/>
      <c r="E1385"/>
      <c r="F1385"/>
      <c r="G1385"/>
      <c r="H1385"/>
      <c r="I1385"/>
    </row>
    <row r="1386" spans="1:9">
      <c r="A1386"/>
      <c r="B1386" s="48"/>
      <c r="C1386"/>
      <c r="D1386"/>
      <c r="E1386"/>
      <c r="F1386"/>
      <c r="G1386"/>
      <c r="H1386"/>
      <c r="I1386"/>
    </row>
    <row r="1387" spans="1:9">
      <c r="A1387"/>
      <c r="B1387" s="48"/>
      <c r="C1387"/>
      <c r="D1387"/>
      <c r="E1387"/>
      <c r="F1387"/>
      <c r="G1387"/>
      <c r="H1387"/>
      <c r="I1387"/>
    </row>
    <row r="1388" spans="1:9">
      <c r="A1388"/>
      <c r="B1388" s="48"/>
      <c r="C1388"/>
      <c r="D1388"/>
      <c r="E1388"/>
      <c r="F1388"/>
      <c r="G1388"/>
      <c r="H1388"/>
      <c r="I1388"/>
    </row>
    <row r="1389" spans="1:9">
      <c r="A1389"/>
      <c r="B1389" s="48"/>
      <c r="C1389"/>
      <c r="D1389"/>
      <c r="E1389"/>
      <c r="F1389"/>
      <c r="G1389"/>
      <c r="H1389"/>
      <c r="I1389"/>
    </row>
    <row r="1390" spans="1:9">
      <c r="A1390"/>
      <c r="B1390" s="48"/>
      <c r="C1390"/>
      <c r="D1390"/>
      <c r="E1390"/>
      <c r="F1390"/>
      <c r="G1390"/>
      <c r="H1390"/>
      <c r="I1390"/>
    </row>
    <row r="1391" spans="1:9">
      <c r="A1391"/>
      <c r="B1391" s="48"/>
      <c r="C1391"/>
      <c r="D1391"/>
      <c r="E1391"/>
      <c r="F1391"/>
      <c r="G1391"/>
      <c r="H1391"/>
      <c r="I1391"/>
    </row>
    <row r="1392" spans="1:9">
      <c r="A1392"/>
      <c r="B1392" s="48"/>
      <c r="C1392"/>
      <c r="D1392"/>
      <c r="E1392"/>
      <c r="F1392"/>
      <c r="G1392"/>
      <c r="H1392"/>
      <c r="I1392"/>
    </row>
    <row r="1393" spans="1:9">
      <c r="A1393"/>
      <c r="B1393" s="48"/>
      <c r="C1393"/>
      <c r="D1393"/>
      <c r="E1393"/>
      <c r="F1393"/>
      <c r="G1393"/>
      <c r="H1393"/>
      <c r="I1393"/>
    </row>
    <row r="1394" spans="1:9">
      <c r="A1394"/>
      <c r="B1394" s="48"/>
      <c r="C1394"/>
      <c r="D1394"/>
      <c r="E1394"/>
      <c r="F1394"/>
      <c r="G1394"/>
      <c r="H1394"/>
      <c r="I1394"/>
    </row>
    <row r="1395" spans="1:9">
      <c r="A1395"/>
      <c r="B1395" s="48"/>
      <c r="C1395"/>
      <c r="D1395"/>
      <c r="E1395"/>
      <c r="F1395"/>
      <c r="G1395"/>
      <c r="H1395"/>
      <c r="I1395"/>
    </row>
    <row r="1396" spans="1:9">
      <c r="A1396"/>
      <c r="B1396" s="48"/>
      <c r="C1396"/>
      <c r="D1396"/>
      <c r="E1396"/>
      <c r="F1396"/>
      <c r="G1396"/>
      <c r="H1396"/>
      <c r="I1396"/>
    </row>
    <row r="1397" spans="1:9">
      <c r="A1397"/>
      <c r="B1397" s="48"/>
      <c r="C1397"/>
      <c r="D1397"/>
      <c r="E1397"/>
      <c r="F1397"/>
      <c r="G1397"/>
      <c r="H1397"/>
      <c r="I1397"/>
    </row>
    <row r="1398" spans="1:9">
      <c r="A1398"/>
      <c r="B1398" s="48"/>
      <c r="C1398"/>
      <c r="D1398"/>
      <c r="E1398"/>
      <c r="F1398"/>
      <c r="G1398"/>
      <c r="H1398"/>
      <c r="I1398"/>
    </row>
    <row r="1399" spans="1:9">
      <c r="A1399"/>
      <c r="B1399" s="48"/>
      <c r="C1399"/>
      <c r="D1399"/>
      <c r="E1399"/>
      <c r="F1399"/>
      <c r="G1399"/>
      <c r="H1399"/>
      <c r="I1399"/>
    </row>
    <row r="1400" spans="1:9">
      <c r="A1400"/>
      <c r="B1400" s="48"/>
      <c r="C1400"/>
      <c r="D1400"/>
      <c r="E1400"/>
      <c r="F1400"/>
      <c r="G1400"/>
      <c r="H1400"/>
      <c r="I1400"/>
    </row>
    <row r="1401" spans="1:9">
      <c r="A1401"/>
      <c r="B1401" s="48"/>
      <c r="C1401"/>
      <c r="D1401"/>
      <c r="E1401"/>
      <c r="F1401"/>
      <c r="G1401"/>
      <c r="H1401"/>
      <c r="I1401"/>
    </row>
    <row r="1402" spans="1:9">
      <c r="A1402"/>
      <c r="B1402" s="48"/>
      <c r="C1402"/>
      <c r="D1402"/>
      <c r="E1402"/>
      <c r="F1402"/>
      <c r="G1402"/>
      <c r="H1402"/>
      <c r="I1402"/>
    </row>
    <row r="1403" spans="1:9">
      <c r="A1403"/>
      <c r="B1403" s="48"/>
      <c r="C1403"/>
      <c r="D1403"/>
      <c r="E1403"/>
      <c r="F1403"/>
      <c r="G1403"/>
      <c r="H1403"/>
      <c r="I1403"/>
    </row>
    <row r="1404" spans="1:9">
      <c r="A1404"/>
      <c r="B1404" s="48"/>
      <c r="C1404"/>
      <c r="D1404"/>
      <c r="E1404"/>
      <c r="F1404"/>
      <c r="G1404"/>
      <c r="H1404"/>
      <c r="I1404"/>
    </row>
    <row r="1405" spans="1:9">
      <c r="A1405"/>
      <c r="B1405" s="48"/>
      <c r="C1405"/>
      <c r="D1405"/>
      <c r="E1405"/>
      <c r="F1405"/>
      <c r="G1405"/>
      <c r="H1405"/>
      <c r="I1405"/>
    </row>
    <row r="1406" spans="1:9">
      <c r="A1406"/>
      <c r="B1406" s="48"/>
      <c r="C1406"/>
      <c r="D1406"/>
      <c r="E1406"/>
      <c r="F1406"/>
      <c r="G1406"/>
      <c r="H1406"/>
      <c r="I1406"/>
    </row>
    <row r="1407" spans="1:9">
      <c r="A1407"/>
      <c r="B1407" s="48"/>
      <c r="C1407"/>
      <c r="D1407"/>
      <c r="E1407"/>
      <c r="F1407"/>
      <c r="G1407"/>
      <c r="H1407"/>
      <c r="I1407"/>
    </row>
    <row r="1408" spans="1:9">
      <c r="A1408"/>
      <c r="B1408" s="48"/>
      <c r="C1408"/>
      <c r="D1408"/>
      <c r="E1408"/>
      <c r="F1408"/>
      <c r="G1408"/>
      <c r="H1408"/>
      <c r="I1408"/>
    </row>
    <row r="1409" spans="1:9">
      <c r="A1409"/>
      <c r="B1409" s="48"/>
      <c r="C1409"/>
      <c r="D1409"/>
      <c r="E1409"/>
      <c r="F1409"/>
      <c r="G1409"/>
      <c r="H1409"/>
      <c r="I1409"/>
    </row>
    <row r="1410" spans="1:9">
      <c r="A1410"/>
      <c r="B1410" s="48"/>
      <c r="C1410"/>
      <c r="D1410"/>
      <c r="E1410"/>
      <c r="F1410"/>
      <c r="G1410"/>
      <c r="H1410"/>
      <c r="I1410"/>
    </row>
    <row r="1411" spans="1:9">
      <c r="A1411"/>
      <c r="B1411" s="48"/>
      <c r="C1411"/>
      <c r="D1411"/>
      <c r="E1411"/>
      <c r="F1411"/>
      <c r="G1411"/>
      <c r="H1411"/>
      <c r="I1411"/>
    </row>
    <row r="1412" spans="1:9">
      <c r="A1412"/>
      <c r="B1412" s="48"/>
      <c r="C1412"/>
      <c r="D1412"/>
      <c r="E1412"/>
      <c r="F1412"/>
      <c r="G1412"/>
      <c r="H1412"/>
      <c r="I1412"/>
    </row>
    <row r="1413" spans="1:9">
      <c r="A1413"/>
      <c r="B1413" s="48"/>
      <c r="C1413"/>
      <c r="D1413"/>
      <c r="E1413"/>
      <c r="F1413"/>
      <c r="G1413"/>
      <c r="H1413"/>
      <c r="I1413"/>
    </row>
    <row r="1414" spans="1:9">
      <c r="A1414"/>
      <c r="B1414" s="48"/>
      <c r="C1414"/>
      <c r="D1414"/>
      <c r="E1414"/>
      <c r="F1414"/>
      <c r="G1414"/>
      <c r="H1414"/>
      <c r="I1414"/>
    </row>
    <row r="1415" spans="1:9">
      <c r="A1415"/>
      <c r="B1415" s="48"/>
      <c r="C1415"/>
      <c r="D1415"/>
      <c r="E1415"/>
      <c r="F1415"/>
      <c r="G1415"/>
      <c r="H1415"/>
      <c r="I1415"/>
    </row>
    <row r="1416" spans="1:9">
      <c r="A1416"/>
      <c r="B1416" s="48"/>
      <c r="C1416"/>
      <c r="D1416"/>
      <c r="E1416"/>
      <c r="F1416"/>
      <c r="G1416"/>
      <c r="H1416"/>
      <c r="I1416"/>
    </row>
    <row r="1417" spans="1:9">
      <c r="A1417"/>
      <c r="B1417" s="48"/>
      <c r="C1417"/>
      <c r="D1417"/>
      <c r="E1417"/>
      <c r="F1417"/>
      <c r="G1417"/>
      <c r="H1417"/>
      <c r="I1417"/>
    </row>
    <row r="1418" spans="1:9">
      <c r="A1418"/>
      <c r="B1418" s="48"/>
      <c r="C1418"/>
      <c r="D1418"/>
      <c r="E1418"/>
      <c r="F1418"/>
      <c r="G1418"/>
      <c r="H1418"/>
      <c r="I1418"/>
    </row>
    <row r="1419" spans="1:9">
      <c r="A1419"/>
      <c r="B1419" s="48"/>
      <c r="C1419"/>
      <c r="D1419"/>
      <c r="E1419"/>
      <c r="F1419"/>
      <c r="G1419"/>
      <c r="H1419"/>
      <c r="I1419"/>
    </row>
    <row r="1420" spans="1:9">
      <c r="A1420"/>
      <c r="B1420" s="48"/>
      <c r="C1420"/>
      <c r="D1420"/>
      <c r="E1420"/>
      <c r="F1420"/>
      <c r="G1420"/>
      <c r="H1420"/>
      <c r="I1420"/>
    </row>
    <row r="1421" spans="1:9">
      <c r="A1421"/>
      <c r="B1421" s="48"/>
      <c r="C1421"/>
      <c r="D1421"/>
      <c r="E1421"/>
      <c r="F1421"/>
      <c r="G1421"/>
      <c r="H1421"/>
      <c r="I1421"/>
    </row>
    <row r="1422" spans="1:9">
      <c r="A1422"/>
      <c r="B1422" s="48"/>
      <c r="C1422"/>
      <c r="D1422"/>
      <c r="E1422"/>
      <c r="F1422"/>
      <c r="G1422"/>
      <c r="H1422"/>
      <c r="I1422"/>
    </row>
    <row r="1423" spans="1:9">
      <c r="A1423"/>
      <c r="B1423" s="48"/>
      <c r="C1423"/>
      <c r="D1423"/>
      <c r="E1423"/>
      <c r="F1423"/>
      <c r="G1423"/>
      <c r="H1423"/>
      <c r="I1423"/>
    </row>
    <row r="1424" spans="1:9">
      <c r="A1424"/>
      <c r="B1424" s="48"/>
      <c r="C1424"/>
      <c r="D1424"/>
      <c r="E1424"/>
      <c r="F1424"/>
      <c r="G1424"/>
      <c r="H1424"/>
      <c r="I1424"/>
    </row>
    <row r="1425" spans="1:9">
      <c r="A1425"/>
      <c r="B1425" s="48"/>
      <c r="C1425"/>
      <c r="D1425"/>
      <c r="E1425"/>
      <c r="F1425"/>
      <c r="G1425"/>
      <c r="H1425"/>
      <c r="I1425"/>
    </row>
    <row r="1426" spans="1:9">
      <c r="A1426"/>
      <c r="B1426" s="48"/>
      <c r="C1426"/>
      <c r="D1426"/>
      <c r="E1426"/>
      <c r="F1426"/>
      <c r="G1426"/>
      <c r="H1426"/>
      <c r="I1426"/>
    </row>
    <row r="1427" spans="1:9">
      <c r="A1427"/>
      <c r="B1427" s="48"/>
      <c r="C1427"/>
      <c r="D1427"/>
      <c r="E1427"/>
      <c r="F1427"/>
      <c r="G1427"/>
      <c r="H1427"/>
      <c r="I1427"/>
    </row>
    <row r="1428" spans="1:9">
      <c r="A1428"/>
      <c r="B1428" s="48"/>
      <c r="C1428"/>
      <c r="D1428"/>
      <c r="E1428"/>
      <c r="F1428"/>
      <c r="G1428"/>
      <c r="H1428"/>
      <c r="I1428"/>
    </row>
    <row r="1429" spans="1:9">
      <c r="A1429"/>
      <c r="B1429" s="48"/>
      <c r="C1429"/>
      <c r="D1429"/>
      <c r="E1429"/>
      <c r="F1429"/>
      <c r="G1429"/>
      <c r="H1429"/>
      <c r="I1429"/>
    </row>
    <row r="1430" spans="1:9">
      <c r="A1430"/>
      <c r="B1430" s="48"/>
      <c r="C1430"/>
      <c r="D1430"/>
      <c r="E1430"/>
      <c r="F1430"/>
      <c r="G1430"/>
      <c r="H1430"/>
      <c r="I1430"/>
    </row>
    <row r="1431" spans="1:9">
      <c r="A1431"/>
      <c r="B1431" s="48"/>
      <c r="C1431"/>
      <c r="D1431"/>
      <c r="E1431"/>
      <c r="F1431"/>
      <c r="G1431"/>
      <c r="H1431"/>
      <c r="I1431"/>
    </row>
    <row r="1432" spans="1:9">
      <c r="A1432"/>
      <c r="B1432" s="48"/>
      <c r="C1432"/>
      <c r="D1432"/>
      <c r="E1432"/>
      <c r="F1432"/>
      <c r="G1432"/>
      <c r="H1432"/>
      <c r="I1432"/>
    </row>
    <row r="1433" spans="1:9">
      <c r="A1433"/>
      <c r="B1433" s="48"/>
      <c r="C1433"/>
      <c r="D1433"/>
      <c r="E1433"/>
      <c r="F1433"/>
      <c r="G1433"/>
      <c r="H1433"/>
      <c r="I1433"/>
    </row>
    <row r="1434" spans="1:9">
      <c r="A1434"/>
      <c r="B1434" s="48"/>
      <c r="C1434"/>
      <c r="D1434"/>
      <c r="E1434"/>
      <c r="F1434"/>
      <c r="G1434"/>
      <c r="H1434"/>
      <c r="I1434"/>
    </row>
    <row r="1435" spans="1:9">
      <c r="A1435"/>
      <c r="B1435" s="48"/>
      <c r="C1435"/>
      <c r="D1435"/>
      <c r="E1435"/>
      <c r="F1435"/>
      <c r="G1435"/>
      <c r="H1435"/>
      <c r="I1435"/>
    </row>
    <row r="1436" spans="1:9">
      <c r="A1436"/>
      <c r="B1436" s="48"/>
      <c r="C1436"/>
      <c r="D1436"/>
      <c r="E1436"/>
      <c r="F1436"/>
      <c r="G1436"/>
      <c r="H1436"/>
      <c r="I1436"/>
    </row>
    <row r="1437" spans="1:9">
      <c r="A1437"/>
      <c r="B1437" s="48"/>
      <c r="C1437"/>
      <c r="D1437"/>
      <c r="E1437"/>
      <c r="F1437"/>
      <c r="G1437"/>
      <c r="H1437"/>
      <c r="I1437"/>
    </row>
    <row r="1438" spans="1:9">
      <c r="A1438"/>
      <c r="B1438" s="48"/>
      <c r="C1438"/>
      <c r="D1438"/>
      <c r="E1438"/>
      <c r="F1438"/>
      <c r="G1438"/>
      <c r="H1438"/>
      <c r="I1438"/>
    </row>
    <row r="1439" spans="1:9">
      <c r="A1439"/>
      <c r="B1439" s="48"/>
      <c r="C1439"/>
      <c r="D1439"/>
      <c r="E1439"/>
      <c r="F1439"/>
      <c r="G1439"/>
      <c r="H1439"/>
      <c r="I1439"/>
    </row>
    <row r="1440" spans="1:9">
      <c r="A1440"/>
      <c r="B1440" s="48"/>
      <c r="C1440"/>
      <c r="D1440"/>
      <c r="E1440"/>
      <c r="F1440"/>
      <c r="G1440"/>
      <c r="H1440"/>
      <c r="I1440"/>
    </row>
    <row r="1441" spans="1:9">
      <c r="A1441"/>
      <c r="B1441" s="48"/>
      <c r="C1441"/>
      <c r="D1441"/>
      <c r="E1441"/>
      <c r="F1441"/>
      <c r="G1441"/>
      <c r="H1441"/>
      <c r="I1441"/>
    </row>
    <row r="1442" spans="1:9">
      <c r="A1442"/>
      <c r="B1442" s="48"/>
      <c r="C1442"/>
      <c r="D1442"/>
      <c r="E1442"/>
      <c r="F1442"/>
      <c r="G1442"/>
      <c r="H1442"/>
      <c r="I1442"/>
    </row>
    <row r="1443" spans="1:9">
      <c r="A1443"/>
      <c r="B1443" s="48"/>
      <c r="C1443"/>
      <c r="D1443"/>
      <c r="E1443"/>
      <c r="F1443"/>
      <c r="G1443"/>
      <c r="H1443"/>
      <c r="I1443"/>
    </row>
    <row r="1444" spans="1:9">
      <c r="A1444"/>
      <c r="B1444" s="48"/>
      <c r="C1444"/>
      <c r="D1444"/>
      <c r="E1444"/>
      <c r="F1444"/>
      <c r="G1444"/>
      <c r="H1444"/>
      <c r="I1444"/>
    </row>
    <row r="1445" spans="1:9">
      <c r="A1445"/>
      <c r="B1445" s="48"/>
      <c r="C1445"/>
      <c r="D1445"/>
      <c r="E1445"/>
      <c r="F1445"/>
      <c r="G1445"/>
      <c r="H1445"/>
      <c r="I1445"/>
    </row>
    <row r="1446" spans="1:9">
      <c r="A1446"/>
      <c r="B1446" s="48"/>
      <c r="C1446"/>
      <c r="D1446"/>
      <c r="E1446"/>
      <c r="F1446"/>
      <c r="G1446"/>
      <c r="H1446"/>
      <c r="I1446"/>
    </row>
    <row r="1447" spans="1:9">
      <c r="A1447"/>
      <c r="B1447" s="48"/>
      <c r="C1447"/>
      <c r="D1447"/>
      <c r="E1447"/>
      <c r="F1447"/>
      <c r="G1447"/>
      <c r="H1447"/>
      <c r="I1447"/>
    </row>
    <row r="1448" spans="1:9">
      <c r="A1448"/>
      <c r="B1448" s="48"/>
      <c r="C1448"/>
      <c r="D1448"/>
      <c r="E1448"/>
      <c r="F1448"/>
      <c r="G1448"/>
      <c r="H1448"/>
      <c r="I1448"/>
    </row>
    <row r="1449" spans="1:9">
      <c r="A1449"/>
      <c r="B1449" s="48"/>
      <c r="C1449"/>
      <c r="D1449"/>
      <c r="E1449"/>
      <c r="F1449"/>
      <c r="G1449"/>
      <c r="H1449"/>
      <c r="I1449"/>
    </row>
    <row r="1450" spans="1:9">
      <c r="A1450"/>
      <c r="B1450" s="48"/>
      <c r="C1450"/>
      <c r="D1450"/>
      <c r="E1450"/>
      <c r="F1450"/>
      <c r="G1450"/>
      <c r="H1450"/>
      <c r="I1450"/>
    </row>
    <row r="1451" spans="1:9">
      <c r="A1451"/>
      <c r="B1451" s="48"/>
      <c r="C1451"/>
      <c r="D1451"/>
      <c r="E1451"/>
      <c r="F1451"/>
      <c r="G1451"/>
      <c r="H1451"/>
      <c r="I1451"/>
    </row>
    <row r="1452" spans="1:9">
      <c r="A1452"/>
      <c r="B1452" s="48"/>
      <c r="C1452"/>
      <c r="D1452"/>
      <c r="E1452"/>
      <c r="F1452"/>
      <c r="G1452"/>
      <c r="H1452"/>
      <c r="I1452"/>
    </row>
    <row r="1453" spans="1:9">
      <c r="A1453"/>
      <c r="B1453" s="48"/>
      <c r="C1453"/>
      <c r="D1453"/>
      <c r="E1453"/>
      <c r="F1453"/>
      <c r="G1453"/>
      <c r="H1453"/>
      <c r="I1453"/>
    </row>
    <row r="1454" spans="1:9">
      <c r="A1454"/>
      <c r="B1454" s="48"/>
      <c r="C1454"/>
      <c r="D1454"/>
      <c r="E1454"/>
      <c r="F1454"/>
      <c r="G1454"/>
      <c r="H1454"/>
      <c r="I1454"/>
    </row>
    <row r="1455" spans="1:9">
      <c r="A1455"/>
      <c r="B1455" s="48"/>
      <c r="C1455"/>
      <c r="D1455"/>
      <c r="E1455"/>
      <c r="F1455"/>
      <c r="G1455"/>
      <c r="H1455"/>
      <c r="I1455"/>
    </row>
    <row r="1456" spans="1:9">
      <c r="A1456"/>
      <c r="B1456" s="48"/>
      <c r="C1456"/>
      <c r="D1456"/>
      <c r="E1456"/>
      <c r="F1456"/>
      <c r="G1456"/>
      <c r="H1456"/>
      <c r="I1456"/>
    </row>
    <row r="1457" spans="1:9">
      <c r="A1457"/>
      <c r="B1457" s="48"/>
      <c r="C1457"/>
      <c r="D1457"/>
      <c r="E1457"/>
      <c r="F1457"/>
      <c r="G1457"/>
      <c r="H1457"/>
      <c r="I1457"/>
    </row>
    <row r="1458" spans="1:9">
      <c r="A1458"/>
      <c r="B1458" s="48"/>
      <c r="C1458"/>
      <c r="D1458"/>
      <c r="E1458"/>
      <c r="F1458"/>
      <c r="G1458"/>
      <c r="H1458"/>
      <c r="I1458"/>
    </row>
    <row r="1459" spans="1:9">
      <c r="A1459"/>
      <c r="B1459" s="48"/>
      <c r="C1459"/>
      <c r="D1459"/>
      <c r="E1459"/>
      <c r="F1459"/>
      <c r="G1459"/>
      <c r="H1459"/>
      <c r="I1459"/>
    </row>
    <row r="1460" spans="1:9">
      <c r="A1460"/>
      <c r="B1460" s="48"/>
      <c r="C1460"/>
      <c r="D1460"/>
      <c r="E1460"/>
      <c r="F1460"/>
      <c r="G1460"/>
      <c r="H1460"/>
      <c r="I1460"/>
    </row>
    <row r="1461" spans="1:9">
      <c r="A1461"/>
      <c r="B1461" s="48"/>
      <c r="C1461"/>
      <c r="D1461"/>
      <c r="E1461"/>
      <c r="F1461"/>
      <c r="G1461"/>
      <c r="H1461"/>
      <c r="I1461"/>
    </row>
    <row r="1462" spans="1:9">
      <c r="A1462"/>
      <c r="B1462" s="48"/>
      <c r="C1462"/>
      <c r="D1462"/>
      <c r="E1462"/>
      <c r="F1462"/>
      <c r="G1462"/>
      <c r="H1462"/>
      <c r="I1462"/>
    </row>
    <row r="1463" spans="1:9">
      <c r="A1463"/>
      <c r="B1463" s="48"/>
      <c r="C1463"/>
      <c r="D1463"/>
      <c r="E1463"/>
      <c r="F1463"/>
      <c r="G1463"/>
      <c r="H1463"/>
      <c r="I1463"/>
    </row>
    <row r="1464" spans="1:9">
      <c r="A1464"/>
      <c r="B1464" s="48"/>
      <c r="C1464"/>
      <c r="D1464"/>
      <c r="E1464"/>
      <c r="F1464"/>
      <c r="G1464"/>
      <c r="H1464"/>
      <c r="I1464"/>
    </row>
    <row r="1465" spans="1:9">
      <c r="A1465"/>
      <c r="B1465" s="48"/>
      <c r="C1465"/>
      <c r="D1465"/>
      <c r="E1465"/>
      <c r="F1465"/>
      <c r="G1465"/>
      <c r="H1465"/>
      <c r="I1465"/>
    </row>
    <row r="1466" spans="1:9">
      <c r="A1466"/>
      <c r="B1466" s="48"/>
      <c r="C1466"/>
      <c r="D1466"/>
      <c r="E1466"/>
      <c r="F1466"/>
      <c r="G1466"/>
      <c r="H1466"/>
      <c r="I1466"/>
    </row>
    <row r="1467" spans="1:9">
      <c r="A1467"/>
      <c r="B1467" s="48"/>
      <c r="C1467"/>
      <c r="D1467"/>
      <c r="E1467"/>
      <c r="F1467"/>
      <c r="G1467"/>
      <c r="H1467"/>
      <c r="I1467"/>
    </row>
    <row r="1468" spans="1:9">
      <c r="A1468"/>
      <c r="B1468" s="48"/>
      <c r="C1468"/>
      <c r="D1468"/>
      <c r="E1468"/>
      <c r="F1468"/>
      <c r="G1468"/>
      <c r="H1468"/>
      <c r="I1468"/>
    </row>
    <row r="1469" spans="1:9">
      <c r="A1469"/>
      <c r="B1469" s="48"/>
      <c r="C1469"/>
      <c r="D1469"/>
      <c r="E1469"/>
      <c r="F1469"/>
      <c r="G1469"/>
      <c r="H1469"/>
      <c r="I1469"/>
    </row>
    <row r="1470" spans="1:9">
      <c r="A1470"/>
      <c r="B1470" s="48"/>
      <c r="C1470"/>
      <c r="D1470"/>
      <c r="E1470"/>
      <c r="F1470"/>
      <c r="G1470"/>
      <c r="H1470"/>
      <c r="I1470"/>
    </row>
    <row r="1471" spans="1:9">
      <c r="A1471"/>
      <c r="B1471" s="48"/>
      <c r="C1471"/>
      <c r="D1471"/>
      <c r="E1471"/>
      <c r="F1471"/>
      <c r="G1471"/>
      <c r="H1471"/>
      <c r="I1471"/>
    </row>
    <row r="1472" spans="1:9">
      <c r="A1472"/>
      <c r="B1472" s="48"/>
      <c r="C1472"/>
      <c r="D1472"/>
      <c r="E1472"/>
      <c r="F1472"/>
      <c r="G1472"/>
      <c r="H1472"/>
      <c r="I1472"/>
    </row>
    <row r="1473" spans="1:9">
      <c r="A1473"/>
      <c r="B1473" s="48"/>
      <c r="C1473"/>
      <c r="D1473"/>
      <c r="E1473"/>
      <c r="F1473"/>
      <c r="G1473"/>
      <c r="H1473"/>
      <c r="I1473"/>
    </row>
    <row r="1474" spans="1:9">
      <c r="A1474"/>
      <c r="B1474" s="48"/>
      <c r="C1474"/>
      <c r="D1474"/>
      <c r="E1474"/>
      <c r="F1474"/>
      <c r="G1474"/>
      <c r="H1474"/>
      <c r="I1474"/>
    </row>
    <row r="1475" spans="1:9">
      <c r="A1475"/>
      <c r="B1475" s="48"/>
      <c r="C1475"/>
      <c r="D1475"/>
      <c r="E1475"/>
      <c r="F1475"/>
      <c r="G1475"/>
      <c r="H1475"/>
      <c r="I1475"/>
    </row>
    <row r="1476" spans="1:9">
      <c r="A1476"/>
      <c r="B1476" s="48"/>
      <c r="C1476"/>
      <c r="D1476"/>
      <c r="E1476"/>
      <c r="F1476"/>
      <c r="G1476"/>
      <c r="H1476"/>
      <c r="I1476"/>
    </row>
    <row r="1477" spans="1:9">
      <c r="A1477"/>
      <c r="B1477" s="48"/>
      <c r="C1477"/>
      <c r="D1477"/>
      <c r="E1477"/>
      <c r="F1477"/>
      <c r="G1477"/>
      <c r="H1477"/>
      <c r="I1477"/>
    </row>
    <row r="1478" spans="1:9">
      <c r="A1478"/>
      <c r="B1478" s="48"/>
      <c r="C1478"/>
      <c r="D1478"/>
      <c r="E1478"/>
      <c r="F1478"/>
      <c r="G1478"/>
      <c r="H1478"/>
      <c r="I1478"/>
    </row>
    <row r="1479" spans="1:9">
      <c r="A1479"/>
      <c r="B1479" s="48"/>
      <c r="C1479"/>
      <c r="D1479"/>
      <c r="E1479"/>
      <c r="F1479"/>
      <c r="G1479"/>
      <c r="H1479"/>
      <c r="I1479"/>
    </row>
    <row r="1480" spans="1:9">
      <c r="A1480"/>
      <c r="B1480" s="48"/>
      <c r="C1480"/>
      <c r="D1480"/>
      <c r="E1480"/>
      <c r="F1480"/>
      <c r="G1480"/>
      <c r="H1480"/>
      <c r="I1480"/>
    </row>
    <row r="1481" spans="1:9">
      <c r="A1481"/>
      <c r="B1481" s="48"/>
      <c r="C1481"/>
      <c r="D1481"/>
      <c r="E1481"/>
      <c r="F1481"/>
      <c r="G1481"/>
      <c r="H1481"/>
      <c r="I1481"/>
    </row>
    <row r="1482" spans="1:9">
      <c r="A1482"/>
      <c r="B1482" s="48"/>
      <c r="C1482"/>
      <c r="D1482"/>
      <c r="E1482"/>
      <c r="F1482"/>
      <c r="G1482"/>
      <c r="H1482"/>
      <c r="I1482"/>
    </row>
    <row r="1483" spans="1:9">
      <c r="A1483"/>
      <c r="B1483" s="48"/>
      <c r="C1483"/>
      <c r="D1483"/>
      <c r="E1483"/>
      <c r="F1483"/>
      <c r="G1483"/>
      <c r="H1483"/>
      <c r="I1483"/>
    </row>
    <row r="1484" spans="1:9">
      <c r="A1484"/>
      <c r="B1484" s="48"/>
      <c r="C1484"/>
      <c r="D1484"/>
      <c r="E1484"/>
      <c r="F1484"/>
      <c r="G1484"/>
      <c r="H1484"/>
      <c r="I1484"/>
    </row>
    <row r="1485" spans="1:9">
      <c r="A1485"/>
      <c r="B1485" s="48"/>
      <c r="C1485"/>
      <c r="D1485"/>
      <c r="E1485"/>
      <c r="F1485"/>
      <c r="G1485"/>
      <c r="H1485"/>
      <c r="I1485"/>
    </row>
    <row r="1486" spans="1:9">
      <c r="A1486"/>
      <c r="B1486" s="48"/>
      <c r="C1486"/>
      <c r="D1486"/>
      <c r="E1486"/>
      <c r="F1486"/>
      <c r="G1486"/>
      <c r="H1486"/>
      <c r="I1486"/>
    </row>
    <row r="1487" spans="1:9">
      <c r="A1487"/>
      <c r="B1487" s="48"/>
      <c r="C1487"/>
      <c r="D1487"/>
      <c r="E1487"/>
      <c r="F1487"/>
      <c r="G1487"/>
      <c r="H1487"/>
      <c r="I1487"/>
    </row>
    <row r="1488" spans="1:9">
      <c r="A1488"/>
      <c r="B1488" s="48"/>
      <c r="C1488"/>
      <c r="D1488"/>
      <c r="E1488"/>
      <c r="F1488"/>
      <c r="G1488"/>
      <c r="H1488"/>
      <c r="I1488"/>
    </row>
    <row r="1489" spans="1:9">
      <c r="A1489"/>
      <c r="B1489" s="48"/>
      <c r="C1489"/>
      <c r="D1489"/>
      <c r="E1489"/>
      <c r="F1489"/>
      <c r="G1489"/>
      <c r="H1489"/>
      <c r="I1489"/>
    </row>
    <row r="1490" spans="1:9">
      <c r="A1490"/>
      <c r="B1490" s="48"/>
      <c r="C1490"/>
      <c r="D1490"/>
      <c r="E1490"/>
      <c r="F1490"/>
      <c r="G1490"/>
      <c r="H1490"/>
      <c r="I1490"/>
    </row>
    <row r="1491" spans="1:9">
      <c r="A1491"/>
      <c r="B1491" s="48"/>
      <c r="C1491"/>
      <c r="D1491"/>
      <c r="E1491"/>
      <c r="F1491"/>
      <c r="G1491"/>
      <c r="H1491"/>
      <c r="I1491"/>
    </row>
    <row r="1492" spans="1:9">
      <c r="A1492"/>
      <c r="B1492" s="48"/>
      <c r="C1492"/>
      <c r="D1492"/>
      <c r="E1492"/>
      <c r="F1492"/>
      <c r="G1492"/>
      <c r="H1492"/>
      <c r="I1492"/>
    </row>
    <row r="1493" spans="1:9">
      <c r="A1493"/>
      <c r="B1493" s="48"/>
      <c r="C1493"/>
      <c r="D1493"/>
      <c r="E1493"/>
      <c r="F1493"/>
      <c r="G1493"/>
      <c r="H1493"/>
      <c r="I1493"/>
    </row>
    <row r="1494" spans="1:9">
      <c r="A1494"/>
      <c r="B1494" s="48"/>
      <c r="C1494"/>
      <c r="D1494"/>
      <c r="E1494"/>
      <c r="F1494"/>
      <c r="G1494"/>
      <c r="H1494"/>
      <c r="I1494"/>
    </row>
    <row r="1495" spans="1:9">
      <c r="A1495"/>
      <c r="B1495" s="48"/>
      <c r="C1495"/>
      <c r="D1495"/>
      <c r="E1495"/>
      <c r="F1495"/>
      <c r="G1495"/>
      <c r="H1495"/>
      <c r="I1495"/>
    </row>
    <row r="1496" spans="1:9">
      <c r="A1496"/>
      <c r="B1496" s="48"/>
      <c r="C1496"/>
      <c r="D1496"/>
      <c r="E1496"/>
      <c r="F1496"/>
      <c r="G1496"/>
      <c r="H1496"/>
      <c r="I1496"/>
    </row>
    <row r="1497" spans="1:9">
      <c r="A1497"/>
      <c r="B1497" s="48"/>
      <c r="C1497"/>
      <c r="D1497"/>
      <c r="E1497"/>
      <c r="F1497"/>
      <c r="G1497"/>
      <c r="H1497"/>
      <c r="I1497"/>
    </row>
    <row r="1498" spans="1:9">
      <c r="A1498"/>
      <c r="B1498" s="48"/>
      <c r="C1498"/>
      <c r="D1498"/>
      <c r="E1498"/>
      <c r="F1498"/>
      <c r="G1498"/>
      <c r="H1498"/>
      <c r="I1498"/>
    </row>
    <row r="1499" spans="1:9">
      <c r="A1499"/>
      <c r="B1499" s="48"/>
      <c r="C1499"/>
      <c r="D1499"/>
      <c r="E1499"/>
      <c r="F1499"/>
      <c r="G1499"/>
      <c r="H1499"/>
      <c r="I1499"/>
    </row>
    <row r="1500" spans="1:9">
      <c r="A1500"/>
      <c r="B1500" s="48"/>
      <c r="C1500"/>
      <c r="D1500"/>
      <c r="E1500"/>
      <c r="F1500"/>
      <c r="G1500"/>
      <c r="H1500"/>
      <c r="I1500"/>
    </row>
    <row r="1501" spans="1:9">
      <c r="A1501"/>
      <c r="B1501" s="48"/>
      <c r="C1501"/>
      <c r="D1501"/>
      <c r="E1501"/>
      <c r="F1501"/>
      <c r="G1501"/>
      <c r="H1501"/>
      <c r="I1501"/>
    </row>
    <row r="1502" spans="1:9">
      <c r="A1502"/>
      <c r="B1502" s="48"/>
      <c r="C1502"/>
      <c r="D1502"/>
      <c r="E1502"/>
      <c r="F1502"/>
      <c r="G1502"/>
      <c r="H1502"/>
      <c r="I1502"/>
    </row>
    <row r="1503" spans="1:9">
      <c r="A1503"/>
      <c r="B1503" s="48"/>
      <c r="C1503"/>
      <c r="D1503"/>
      <c r="E1503"/>
      <c r="F1503"/>
      <c r="G1503"/>
      <c r="H1503"/>
      <c r="I1503"/>
    </row>
    <row r="1504" spans="1:9">
      <c r="A1504"/>
      <c r="B1504" s="48"/>
      <c r="C1504"/>
      <c r="D1504"/>
      <c r="E1504"/>
      <c r="F1504"/>
      <c r="G1504"/>
      <c r="H1504"/>
      <c r="I1504"/>
    </row>
    <row r="1505" spans="1:9">
      <c r="A1505"/>
      <c r="B1505" s="48"/>
      <c r="C1505"/>
      <c r="D1505"/>
      <c r="E1505"/>
      <c r="F1505"/>
      <c r="G1505"/>
      <c r="H1505"/>
      <c r="I1505"/>
    </row>
    <row r="1506" spans="1:9">
      <c r="A1506"/>
      <c r="B1506" s="48"/>
      <c r="C1506"/>
      <c r="D1506"/>
      <c r="E1506"/>
      <c r="F1506"/>
      <c r="G1506"/>
      <c r="H1506"/>
      <c r="I1506"/>
    </row>
    <row r="1507" spans="1:9">
      <c r="A1507"/>
      <c r="B1507" s="48"/>
      <c r="C1507"/>
      <c r="D1507"/>
      <c r="E1507"/>
      <c r="F1507"/>
      <c r="G1507"/>
      <c r="H1507"/>
      <c r="I1507"/>
    </row>
    <row r="1508" spans="1:9">
      <c r="A1508"/>
      <c r="B1508" s="48"/>
      <c r="C1508"/>
      <c r="D1508"/>
      <c r="E1508"/>
      <c r="F1508"/>
      <c r="G1508"/>
      <c r="H1508"/>
      <c r="I1508"/>
    </row>
    <row r="1509" spans="1:9">
      <c r="A1509"/>
      <c r="B1509" s="48"/>
      <c r="C1509"/>
      <c r="D1509"/>
      <c r="E1509"/>
      <c r="F1509"/>
      <c r="G1509"/>
      <c r="H1509"/>
      <c r="I1509"/>
    </row>
    <row r="1510" spans="1:9">
      <c r="A1510"/>
      <c r="B1510" s="48"/>
      <c r="C1510"/>
      <c r="D1510"/>
      <c r="E1510"/>
      <c r="F1510"/>
      <c r="G1510"/>
      <c r="H1510"/>
      <c r="I1510"/>
    </row>
    <row r="1511" spans="1:9">
      <c r="A1511"/>
      <c r="B1511" s="48"/>
      <c r="C1511"/>
      <c r="D1511"/>
      <c r="E1511"/>
      <c r="F1511"/>
      <c r="G1511"/>
      <c r="H1511"/>
      <c r="I1511"/>
    </row>
    <row r="1512" spans="1:9">
      <c r="A1512"/>
      <c r="B1512" s="48"/>
      <c r="C1512"/>
      <c r="D1512"/>
      <c r="E1512"/>
      <c r="F1512"/>
      <c r="G1512"/>
      <c r="H1512"/>
      <c r="I1512"/>
    </row>
    <row r="1513" spans="1:9">
      <c r="A1513"/>
      <c r="B1513" s="48"/>
      <c r="C1513"/>
      <c r="D1513"/>
      <c r="E1513"/>
      <c r="F1513"/>
      <c r="G1513"/>
      <c r="H1513"/>
      <c r="I1513"/>
    </row>
    <row r="1514" spans="1:9">
      <c r="A1514"/>
      <c r="B1514" s="48"/>
      <c r="C1514"/>
      <c r="D1514"/>
      <c r="E1514"/>
      <c r="F1514"/>
      <c r="G1514"/>
      <c r="H1514"/>
      <c r="I1514"/>
    </row>
    <row r="1515" spans="1:9">
      <c r="A1515"/>
      <c r="B1515" s="48"/>
      <c r="C1515"/>
      <c r="D1515"/>
      <c r="E1515"/>
      <c r="F1515"/>
      <c r="G1515"/>
      <c r="H1515"/>
      <c r="I1515"/>
    </row>
    <row r="1516" spans="1:9">
      <c r="A1516"/>
      <c r="B1516" s="48"/>
      <c r="C1516"/>
      <c r="D1516"/>
      <c r="E1516"/>
      <c r="F1516"/>
      <c r="G1516"/>
      <c r="H1516"/>
      <c r="I1516"/>
    </row>
    <row r="1517" spans="1:9">
      <c r="A1517"/>
      <c r="B1517" s="48"/>
      <c r="C1517"/>
      <c r="D1517"/>
      <c r="E1517"/>
      <c r="F1517"/>
      <c r="G1517"/>
      <c r="H1517"/>
      <c r="I1517"/>
    </row>
    <row r="1518" spans="1:9">
      <c r="A1518"/>
      <c r="B1518" s="48"/>
      <c r="C1518"/>
      <c r="D1518"/>
      <c r="E1518"/>
      <c r="F1518"/>
      <c r="G1518"/>
      <c r="H1518"/>
      <c r="I1518"/>
    </row>
    <row r="1519" spans="1:9">
      <c r="A1519"/>
      <c r="B1519" s="48"/>
      <c r="C1519"/>
      <c r="D1519"/>
      <c r="E1519"/>
      <c r="F1519"/>
      <c r="G1519"/>
      <c r="H1519"/>
      <c r="I1519"/>
    </row>
    <row r="1520" spans="1:9">
      <c r="A1520"/>
      <c r="B1520" s="48"/>
      <c r="C1520"/>
      <c r="D1520"/>
      <c r="E1520"/>
      <c r="F1520"/>
      <c r="G1520"/>
      <c r="H1520"/>
      <c r="I1520"/>
    </row>
    <row r="1521" spans="1:9">
      <c r="A1521"/>
      <c r="B1521" s="48"/>
      <c r="C1521"/>
      <c r="D1521"/>
      <c r="E1521"/>
      <c r="F1521"/>
      <c r="G1521"/>
      <c r="H1521"/>
      <c r="I1521"/>
    </row>
    <row r="1522" spans="1:9">
      <c r="A1522"/>
      <c r="B1522" s="48"/>
      <c r="C1522"/>
      <c r="D1522"/>
      <c r="E1522"/>
      <c r="F1522"/>
      <c r="G1522"/>
      <c r="H1522"/>
      <c r="I1522"/>
    </row>
    <row r="1523" spans="1:9">
      <c r="A1523"/>
      <c r="B1523" s="48"/>
      <c r="C1523"/>
      <c r="D1523"/>
      <c r="E1523"/>
      <c r="F1523"/>
      <c r="G1523"/>
      <c r="H1523"/>
      <c r="I1523"/>
    </row>
    <row r="1524" spans="1:9">
      <c r="A1524"/>
      <c r="B1524" s="48"/>
      <c r="C1524"/>
      <c r="D1524"/>
      <c r="E1524"/>
      <c r="F1524"/>
      <c r="G1524"/>
      <c r="H1524"/>
      <c r="I1524"/>
    </row>
    <row r="1525" spans="1:9">
      <c r="A1525"/>
      <c r="B1525" s="48"/>
      <c r="C1525"/>
      <c r="D1525"/>
      <c r="E1525"/>
      <c r="F1525"/>
      <c r="G1525"/>
      <c r="H1525"/>
      <c r="I1525"/>
    </row>
    <row r="1526" spans="1:9">
      <c r="A1526"/>
      <c r="B1526" s="48"/>
      <c r="C1526"/>
      <c r="D1526"/>
      <c r="E1526"/>
      <c r="F1526"/>
      <c r="G1526"/>
      <c r="H1526"/>
      <c r="I1526"/>
    </row>
    <row r="1527" spans="1:9">
      <c r="A1527"/>
      <c r="B1527" s="48"/>
      <c r="C1527"/>
      <c r="D1527"/>
      <c r="E1527"/>
      <c r="F1527"/>
      <c r="G1527"/>
      <c r="H1527"/>
      <c r="I1527"/>
    </row>
  </sheetData>
  <autoFilter ref="A3:I37">
    <sortState ref="A4:L42">
      <sortCondition descending="1" ref="H3:H42"/>
    </sortState>
  </autoFilter>
  <mergeCells count="1">
    <mergeCell ref="A1:I1"/>
  </mergeCells>
  <phoneticPr fontId="30" type="noConversion"/>
  <pageMargins left="0.25" right="0.25"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70" zoomScaleNormal="70" workbookViewId="0">
      <pane ySplit="3" topLeftCell="A18" activePane="bottomLeft" state="frozen"/>
      <selection pane="bottomLeft" activeCell="C18" sqref="C18"/>
    </sheetView>
  </sheetViews>
  <sheetFormatPr defaultColWidth="9" defaultRowHeight="15.75"/>
  <cols>
    <col min="1" max="1" width="7" style="25" customWidth="1"/>
    <col min="2" max="2" width="44.140625" style="45" customWidth="1"/>
    <col min="3" max="3" width="38.7109375" style="81" customWidth="1"/>
    <col min="4" max="4" width="64.28515625" style="81" customWidth="1"/>
    <col min="5" max="5" width="9.7109375" style="25" customWidth="1"/>
    <col min="6" max="6" width="14.85546875" style="25" customWidth="1"/>
    <col min="7" max="7" width="9" style="50"/>
    <col min="8" max="8" width="13.7109375" style="25" customWidth="1"/>
    <col min="9" max="9" width="11.7109375" style="50" customWidth="1"/>
  </cols>
  <sheetData>
    <row r="1" spans="1:9" ht="20.25">
      <c r="A1" s="363" t="s">
        <v>1</v>
      </c>
      <c r="B1" s="363"/>
      <c r="C1" s="363"/>
      <c r="D1" s="363"/>
      <c r="E1" s="363"/>
      <c r="F1" s="363"/>
      <c r="G1" s="363"/>
      <c r="H1" s="363"/>
      <c r="I1" s="363"/>
    </row>
    <row r="2" spans="1:9">
      <c r="A2" s="90"/>
      <c r="B2" s="89"/>
      <c r="C2" s="91"/>
      <c r="D2" s="91"/>
      <c r="E2" s="90"/>
      <c r="F2" s="92"/>
      <c r="G2" s="90"/>
      <c r="H2" s="90"/>
      <c r="I2" s="90"/>
    </row>
    <row r="3" spans="1:9" s="1" customFormat="1" ht="47.25">
      <c r="A3" s="316" t="s">
        <v>24</v>
      </c>
      <c r="B3" s="316" t="s">
        <v>25</v>
      </c>
      <c r="C3" s="316" t="s">
        <v>26</v>
      </c>
      <c r="D3" s="316" t="s">
        <v>27</v>
      </c>
      <c r="E3" s="316" t="s">
        <v>28</v>
      </c>
      <c r="F3" s="316" t="s">
        <v>29</v>
      </c>
      <c r="G3" s="316" t="s">
        <v>34</v>
      </c>
      <c r="H3" s="316" t="s">
        <v>10</v>
      </c>
      <c r="I3" s="316" t="s">
        <v>31</v>
      </c>
    </row>
    <row r="4" spans="1:9" s="1" customFormat="1" ht="78.75">
      <c r="A4" s="172">
        <v>1</v>
      </c>
      <c r="B4" s="38" t="s">
        <v>303</v>
      </c>
      <c r="C4" s="38" t="s">
        <v>475</v>
      </c>
      <c r="D4" s="38" t="s">
        <v>483</v>
      </c>
      <c r="E4" s="173">
        <v>25</v>
      </c>
      <c r="F4" s="173" t="s">
        <v>454</v>
      </c>
      <c r="G4" s="173">
        <v>48</v>
      </c>
      <c r="H4" s="173">
        <f>E4*G4</f>
        <v>1200</v>
      </c>
      <c r="I4" s="173" t="s">
        <v>41</v>
      </c>
    </row>
    <row r="5" spans="1:9" s="1" customFormat="1" ht="72" customHeight="1">
      <c r="A5" s="172">
        <v>2</v>
      </c>
      <c r="B5" s="38" t="s">
        <v>421</v>
      </c>
      <c r="C5" s="38" t="s">
        <v>475</v>
      </c>
      <c r="D5" s="38" t="s">
        <v>484</v>
      </c>
      <c r="E5" s="173">
        <v>25</v>
      </c>
      <c r="F5" s="173" t="s">
        <v>60</v>
      </c>
      <c r="G5" s="173">
        <v>36</v>
      </c>
      <c r="H5" s="173">
        <f>E5*G5</f>
        <v>900</v>
      </c>
      <c r="I5" s="173" t="s">
        <v>41</v>
      </c>
    </row>
    <row r="6" spans="1:9" s="1" customFormat="1" ht="123.75" customHeight="1">
      <c r="A6" s="172">
        <v>3</v>
      </c>
      <c r="B6" s="38" t="s">
        <v>453</v>
      </c>
      <c r="C6" s="38" t="s">
        <v>476</v>
      </c>
      <c r="D6" s="38" t="s">
        <v>485</v>
      </c>
      <c r="E6" s="173">
        <v>25</v>
      </c>
      <c r="F6" s="173" t="s">
        <v>360</v>
      </c>
      <c r="G6" s="173">
        <v>36</v>
      </c>
      <c r="H6" s="173">
        <f>E6*G6</f>
        <v>900</v>
      </c>
      <c r="I6" s="173" t="s">
        <v>42</v>
      </c>
    </row>
    <row r="7" spans="1:9" s="1" customFormat="1" ht="82.5" customHeight="1">
      <c r="A7" s="172">
        <v>4</v>
      </c>
      <c r="B7" s="38" t="s">
        <v>304</v>
      </c>
      <c r="C7" s="38" t="s">
        <v>475</v>
      </c>
      <c r="D7" s="318" t="s">
        <v>486</v>
      </c>
      <c r="E7" s="173">
        <v>25</v>
      </c>
      <c r="F7" s="173" t="s">
        <v>40</v>
      </c>
      <c r="G7" s="173">
        <v>24</v>
      </c>
      <c r="H7" s="173">
        <v>1800</v>
      </c>
      <c r="I7" s="173" t="s">
        <v>42</v>
      </c>
    </row>
    <row r="8" spans="1:9" s="1" customFormat="1" ht="78" customHeight="1">
      <c r="A8" s="172">
        <v>5</v>
      </c>
      <c r="B8" s="38" t="s">
        <v>305</v>
      </c>
      <c r="C8" s="38" t="s">
        <v>477</v>
      </c>
      <c r="D8" s="38" t="s">
        <v>487</v>
      </c>
      <c r="E8" s="173">
        <v>25</v>
      </c>
      <c r="F8" s="173" t="s">
        <v>360</v>
      </c>
      <c r="G8" s="173">
        <v>36</v>
      </c>
      <c r="H8" s="173">
        <f t="shared" ref="H8:H17" si="0">E8*G8</f>
        <v>900</v>
      </c>
      <c r="I8" s="173" t="s">
        <v>44</v>
      </c>
    </row>
    <row r="9" spans="1:9" s="1" customFormat="1" ht="126">
      <c r="A9" s="172">
        <v>6</v>
      </c>
      <c r="B9" s="38" t="s">
        <v>443</v>
      </c>
      <c r="C9" s="38" t="s">
        <v>223</v>
      </c>
      <c r="D9" s="38" t="s">
        <v>488</v>
      </c>
      <c r="E9" s="173">
        <v>25</v>
      </c>
      <c r="F9" s="173" t="s">
        <v>40</v>
      </c>
      <c r="G9" s="173">
        <v>24</v>
      </c>
      <c r="H9" s="173">
        <f t="shared" ref="H9:H14" si="1">E9*G9</f>
        <v>600</v>
      </c>
      <c r="I9" s="173" t="s">
        <v>44</v>
      </c>
    </row>
    <row r="10" spans="1:9" s="1" customFormat="1" ht="60" customHeight="1">
      <c r="A10" s="172">
        <v>7</v>
      </c>
      <c r="B10" s="38" t="s">
        <v>310</v>
      </c>
      <c r="C10" s="38" t="s">
        <v>478</v>
      </c>
      <c r="D10" s="38" t="s">
        <v>489</v>
      </c>
      <c r="E10" s="173">
        <v>25</v>
      </c>
      <c r="F10" s="173" t="s">
        <v>40</v>
      </c>
      <c r="G10" s="173">
        <v>32</v>
      </c>
      <c r="H10" s="173">
        <f t="shared" si="1"/>
        <v>800</v>
      </c>
      <c r="I10" s="173" t="s">
        <v>47</v>
      </c>
    </row>
    <row r="11" spans="1:9" s="1" customFormat="1" ht="84.75" customHeight="1">
      <c r="A11" s="172">
        <v>8</v>
      </c>
      <c r="B11" s="38" t="s">
        <v>307</v>
      </c>
      <c r="C11" s="38" t="s">
        <v>476</v>
      </c>
      <c r="D11" s="38" t="s">
        <v>490</v>
      </c>
      <c r="E11" s="173">
        <v>25</v>
      </c>
      <c r="F11" s="173" t="s">
        <v>360</v>
      </c>
      <c r="G11" s="173">
        <v>48</v>
      </c>
      <c r="H11" s="173">
        <f t="shared" si="1"/>
        <v>1200</v>
      </c>
      <c r="I11" s="173" t="s">
        <v>47</v>
      </c>
    </row>
    <row r="12" spans="1:9" s="1" customFormat="1" ht="84.75" customHeight="1">
      <c r="A12" s="172">
        <v>9</v>
      </c>
      <c r="B12" s="38" t="s">
        <v>442</v>
      </c>
      <c r="C12" s="38" t="s">
        <v>479</v>
      </c>
      <c r="D12" s="38" t="s">
        <v>491</v>
      </c>
      <c r="E12" s="173">
        <v>25</v>
      </c>
      <c r="F12" s="173" t="s">
        <v>360</v>
      </c>
      <c r="G12" s="173">
        <v>48</v>
      </c>
      <c r="H12" s="173">
        <f t="shared" si="1"/>
        <v>1200</v>
      </c>
      <c r="I12" s="173" t="s">
        <v>48</v>
      </c>
    </row>
    <row r="13" spans="1:9" s="1" customFormat="1" ht="69" customHeight="1">
      <c r="A13" s="172">
        <v>10</v>
      </c>
      <c r="B13" s="38" t="s">
        <v>436</v>
      </c>
      <c r="C13" s="38" t="s">
        <v>475</v>
      </c>
      <c r="D13" s="38" t="s">
        <v>492</v>
      </c>
      <c r="E13" s="173">
        <v>25</v>
      </c>
      <c r="F13" s="173" t="s">
        <v>360</v>
      </c>
      <c r="G13" s="173">
        <v>36</v>
      </c>
      <c r="H13" s="173">
        <f t="shared" si="1"/>
        <v>900</v>
      </c>
      <c r="I13" s="173" t="s">
        <v>49</v>
      </c>
    </row>
    <row r="14" spans="1:9" s="1" customFormat="1" ht="94.5">
      <c r="A14" s="172">
        <v>11</v>
      </c>
      <c r="B14" s="38" t="s">
        <v>437</v>
      </c>
      <c r="C14" s="38" t="s">
        <v>480</v>
      </c>
      <c r="D14" s="38" t="s">
        <v>493</v>
      </c>
      <c r="E14" s="173">
        <v>25</v>
      </c>
      <c r="F14" s="173" t="s">
        <v>40</v>
      </c>
      <c r="G14" s="173">
        <v>24</v>
      </c>
      <c r="H14" s="173">
        <f t="shared" si="1"/>
        <v>600</v>
      </c>
      <c r="I14" s="173" t="s">
        <v>49</v>
      </c>
    </row>
    <row r="15" spans="1:9" s="1" customFormat="1" ht="84.75" customHeight="1">
      <c r="A15" s="172">
        <v>12</v>
      </c>
      <c r="B15" s="38" t="s">
        <v>450</v>
      </c>
      <c r="C15" s="38" t="s">
        <v>481</v>
      </c>
      <c r="D15" s="38" t="s">
        <v>494</v>
      </c>
      <c r="E15" s="173">
        <v>25</v>
      </c>
      <c r="F15" s="173" t="s">
        <v>360</v>
      </c>
      <c r="G15" s="173">
        <v>36</v>
      </c>
      <c r="H15" s="173">
        <f t="shared" si="0"/>
        <v>900</v>
      </c>
      <c r="I15" s="173" t="s">
        <v>52</v>
      </c>
    </row>
    <row r="16" spans="1:9" ht="82.5" customHeight="1">
      <c r="A16" s="172">
        <v>13</v>
      </c>
      <c r="B16" s="38" t="s">
        <v>308</v>
      </c>
      <c r="C16" s="38" t="s">
        <v>476</v>
      </c>
      <c r="D16" s="38" t="s">
        <v>495</v>
      </c>
      <c r="E16" s="173">
        <v>25</v>
      </c>
      <c r="F16" s="173" t="s">
        <v>60</v>
      </c>
      <c r="G16" s="173">
        <v>48</v>
      </c>
      <c r="H16" s="173">
        <f t="shared" si="0"/>
        <v>1200</v>
      </c>
      <c r="I16" s="173" t="s">
        <v>80</v>
      </c>
    </row>
    <row r="17" spans="1:9" ht="163.5" customHeight="1">
      <c r="A17" s="172">
        <v>14</v>
      </c>
      <c r="B17" s="38" t="s">
        <v>309</v>
      </c>
      <c r="C17" s="38" t="s">
        <v>221</v>
      </c>
      <c r="D17" s="38" t="s">
        <v>222</v>
      </c>
      <c r="E17" s="173">
        <v>25</v>
      </c>
      <c r="F17" s="173" t="s">
        <v>360</v>
      </c>
      <c r="G17" s="173">
        <v>36</v>
      </c>
      <c r="H17" s="173">
        <f t="shared" si="0"/>
        <v>900</v>
      </c>
      <c r="I17" s="173" t="s">
        <v>69</v>
      </c>
    </row>
    <row r="18" spans="1:9" ht="218.25" customHeight="1">
      <c r="A18" s="172">
        <v>15</v>
      </c>
      <c r="B18" s="38" t="s">
        <v>451</v>
      </c>
      <c r="C18" s="319" t="s">
        <v>482</v>
      </c>
      <c r="D18" s="319" t="s">
        <v>496</v>
      </c>
      <c r="E18" s="172">
        <v>25</v>
      </c>
      <c r="F18" s="172" t="s">
        <v>60</v>
      </c>
      <c r="G18" s="172">
        <v>48</v>
      </c>
      <c r="H18" s="316">
        <f>G18*E18</f>
        <v>1200</v>
      </c>
      <c r="I18" s="172" t="s">
        <v>306</v>
      </c>
    </row>
    <row r="19" spans="1:9" s="232" customFormat="1">
      <c r="A19" s="228"/>
      <c r="B19" s="214"/>
      <c r="C19" s="229"/>
      <c r="D19" s="229"/>
      <c r="E19" s="230"/>
      <c r="F19" s="230"/>
      <c r="G19" s="230"/>
      <c r="H19" s="230"/>
      <c r="I19" s="231"/>
    </row>
    <row r="20" spans="1:9" ht="20.25">
      <c r="A20" s="241"/>
      <c r="B20" s="194" t="s">
        <v>4</v>
      </c>
      <c r="C20" s="242"/>
      <c r="D20" s="242"/>
      <c r="E20" s="243">
        <f>SUM(E4:E18)</f>
        <v>375</v>
      </c>
      <c r="F20" s="243"/>
      <c r="G20" s="243">
        <f>SUM(G4:G18)</f>
        <v>560</v>
      </c>
      <c r="H20" s="243">
        <f>SUM(H4:H18)</f>
        <v>15200</v>
      </c>
      <c r="I20" s="243"/>
    </row>
  </sheetData>
  <sheetProtection formatCells="0" formatColumns="0" formatRows="0" insertColumns="0" insertRows="0" insertHyperlinks="0" deleteColumns="0" deleteRows="0" sort="0" autoFilter="0" pivotTables="0"/>
  <autoFilter ref="A3:I18"/>
  <mergeCells count="1">
    <mergeCell ref="A1:I1"/>
  </mergeCells>
  <phoneticPr fontId="30" type="noConversion"/>
  <pageMargins left="0.25" right="0.25" top="0.75" bottom="0.75" header="0.3" footer="0.3"/>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workbookViewId="0">
      <pane ySplit="3" topLeftCell="A18" activePane="bottomLeft" state="frozen"/>
      <selection pane="bottomLeft" activeCell="D18" sqref="D18"/>
    </sheetView>
  </sheetViews>
  <sheetFormatPr defaultColWidth="9.140625" defaultRowHeight="15"/>
  <cols>
    <col min="1" max="1" width="6.5703125" style="36" customWidth="1"/>
    <col min="2" max="2" width="41.42578125" style="36" customWidth="1"/>
    <col min="3" max="3" width="44.140625" style="36" customWidth="1"/>
    <col min="4" max="4" width="52.140625" style="36" customWidth="1"/>
    <col min="5" max="5" width="9.7109375" style="36" customWidth="1"/>
    <col min="6" max="6" width="16.7109375" style="36" customWidth="1"/>
    <col min="7" max="7" width="12.7109375" style="36" customWidth="1"/>
    <col min="8" max="8" width="13.7109375" style="36" customWidth="1"/>
    <col min="9" max="9" width="11.7109375" style="36" customWidth="1"/>
    <col min="10" max="16384" width="9.140625" style="35"/>
  </cols>
  <sheetData>
    <row r="1" spans="1:9" ht="20.25">
      <c r="A1" s="363" t="s">
        <v>6</v>
      </c>
      <c r="B1" s="363"/>
      <c r="C1" s="363"/>
      <c r="D1" s="363"/>
      <c r="E1" s="363"/>
      <c r="F1" s="363"/>
      <c r="G1" s="363"/>
      <c r="H1" s="363"/>
      <c r="I1" s="363"/>
    </row>
    <row r="2" spans="1:9" ht="15.75">
      <c r="A2" s="82"/>
      <c r="B2" s="37"/>
      <c r="C2" s="83"/>
      <c r="D2" s="83"/>
      <c r="E2" s="82"/>
      <c r="F2" s="83"/>
      <c r="G2" s="82"/>
      <c r="H2" s="82"/>
      <c r="I2" s="82"/>
    </row>
    <row r="3" spans="1:9" ht="47.25">
      <c r="A3" s="19" t="s">
        <v>24</v>
      </c>
      <c r="B3" s="151" t="s">
        <v>25</v>
      </c>
      <c r="C3" s="151" t="s">
        <v>26</v>
      </c>
      <c r="D3" s="151" t="s">
        <v>27</v>
      </c>
      <c r="E3" s="151" t="s">
        <v>28</v>
      </c>
      <c r="F3" s="151" t="s">
        <v>29</v>
      </c>
      <c r="G3" s="151" t="s">
        <v>34</v>
      </c>
      <c r="H3" s="151" t="s">
        <v>10</v>
      </c>
      <c r="I3" s="151" t="s">
        <v>31</v>
      </c>
    </row>
    <row r="4" spans="1:9" s="34" customFormat="1" ht="110.25">
      <c r="A4" s="280">
        <v>1</v>
      </c>
      <c r="B4" s="38" t="s">
        <v>224</v>
      </c>
      <c r="C4" s="39" t="s">
        <v>225</v>
      </c>
      <c r="D4" s="39" t="s">
        <v>313</v>
      </c>
      <c r="E4" s="262">
        <v>25</v>
      </c>
      <c r="F4" s="172" t="s">
        <v>226</v>
      </c>
      <c r="G4" s="173">
        <v>24</v>
      </c>
      <c r="H4" s="173">
        <f>E4*G4</f>
        <v>600</v>
      </c>
      <c r="I4" s="173" t="s">
        <v>41</v>
      </c>
    </row>
    <row r="5" spans="1:9" s="34" customFormat="1" ht="94.5">
      <c r="A5" s="280">
        <v>2</v>
      </c>
      <c r="B5" s="10" t="s">
        <v>227</v>
      </c>
      <c r="C5" s="40" t="s">
        <v>228</v>
      </c>
      <c r="D5" s="41" t="s">
        <v>229</v>
      </c>
      <c r="E5" s="174">
        <v>25</v>
      </c>
      <c r="F5" s="163" t="s">
        <v>226</v>
      </c>
      <c r="G5" s="171">
        <v>16</v>
      </c>
      <c r="H5" s="173">
        <f t="shared" ref="H5:H23" si="0">E5*G5</f>
        <v>400</v>
      </c>
      <c r="I5" s="171" t="s">
        <v>41</v>
      </c>
    </row>
    <row r="6" spans="1:9" ht="236.25">
      <c r="A6" s="173">
        <v>3</v>
      </c>
      <c r="B6" s="42" t="s">
        <v>230</v>
      </c>
      <c r="C6" s="42" t="s">
        <v>231</v>
      </c>
      <c r="D6" s="42" t="s">
        <v>232</v>
      </c>
      <c r="E6" s="174">
        <v>25</v>
      </c>
      <c r="F6" s="163" t="s">
        <v>226</v>
      </c>
      <c r="G6" s="171">
        <v>36</v>
      </c>
      <c r="H6" s="173">
        <f t="shared" si="0"/>
        <v>900</v>
      </c>
      <c r="I6" s="171" t="s">
        <v>42</v>
      </c>
    </row>
    <row r="7" spans="1:9" ht="78.75">
      <c r="A7" s="280">
        <v>4</v>
      </c>
      <c r="B7" s="78" t="s">
        <v>233</v>
      </c>
      <c r="C7" s="42" t="s">
        <v>444</v>
      </c>
      <c r="D7" s="41" t="s">
        <v>234</v>
      </c>
      <c r="E7" s="174">
        <v>25</v>
      </c>
      <c r="F7" s="163" t="s">
        <v>235</v>
      </c>
      <c r="G7" s="171">
        <v>24</v>
      </c>
      <c r="H7" s="173">
        <f t="shared" si="0"/>
        <v>600</v>
      </c>
      <c r="I7" s="171" t="s">
        <v>42</v>
      </c>
    </row>
    <row r="8" spans="1:9" ht="236.25">
      <c r="A8" s="173">
        <v>5</v>
      </c>
      <c r="B8" s="10" t="s">
        <v>230</v>
      </c>
      <c r="C8" s="40" t="s">
        <v>231</v>
      </c>
      <c r="D8" s="40" t="s">
        <v>232</v>
      </c>
      <c r="E8" s="174">
        <v>25</v>
      </c>
      <c r="F8" s="163" t="s">
        <v>226</v>
      </c>
      <c r="G8" s="171">
        <v>36</v>
      </c>
      <c r="H8" s="173">
        <f t="shared" si="0"/>
        <v>900</v>
      </c>
      <c r="I8" s="171" t="s">
        <v>44</v>
      </c>
    </row>
    <row r="9" spans="1:9" ht="157.5">
      <c r="A9" s="173">
        <v>6</v>
      </c>
      <c r="B9" s="10" t="s">
        <v>236</v>
      </c>
      <c r="C9" s="42" t="s">
        <v>237</v>
      </c>
      <c r="D9" s="41" t="s">
        <v>402</v>
      </c>
      <c r="E9" s="174">
        <v>25</v>
      </c>
      <c r="F9" s="163" t="s">
        <v>235</v>
      </c>
      <c r="G9" s="171">
        <v>36</v>
      </c>
      <c r="H9" s="173">
        <f t="shared" si="0"/>
        <v>900</v>
      </c>
      <c r="I9" s="171" t="s">
        <v>44</v>
      </c>
    </row>
    <row r="10" spans="1:9" ht="78.75">
      <c r="A10" s="173">
        <v>7</v>
      </c>
      <c r="B10" s="10" t="s">
        <v>238</v>
      </c>
      <c r="C10" s="40" t="s">
        <v>231</v>
      </c>
      <c r="D10" s="10" t="s">
        <v>239</v>
      </c>
      <c r="E10" s="174">
        <v>25</v>
      </c>
      <c r="F10" s="163" t="s">
        <v>226</v>
      </c>
      <c r="G10" s="173">
        <v>36</v>
      </c>
      <c r="H10" s="173">
        <f t="shared" si="0"/>
        <v>900</v>
      </c>
      <c r="I10" s="173" t="s">
        <v>44</v>
      </c>
    </row>
    <row r="11" spans="1:9" ht="236.25">
      <c r="A11" s="173">
        <v>8</v>
      </c>
      <c r="B11" s="10" t="s">
        <v>230</v>
      </c>
      <c r="C11" s="40" t="s">
        <v>231</v>
      </c>
      <c r="D11" s="41" t="s">
        <v>232</v>
      </c>
      <c r="E11" s="174">
        <v>25</v>
      </c>
      <c r="F11" s="163" t="s">
        <v>226</v>
      </c>
      <c r="G11" s="171">
        <v>36</v>
      </c>
      <c r="H11" s="173">
        <f t="shared" si="0"/>
        <v>900</v>
      </c>
      <c r="I11" s="171" t="s">
        <v>47</v>
      </c>
    </row>
    <row r="12" spans="1:9" s="34" customFormat="1" ht="236.25">
      <c r="A12" s="173">
        <v>9</v>
      </c>
      <c r="B12" s="38" t="s">
        <v>455</v>
      </c>
      <c r="C12" s="39" t="s">
        <v>245</v>
      </c>
      <c r="D12" s="39" t="s">
        <v>456</v>
      </c>
      <c r="E12" s="262">
        <v>25</v>
      </c>
      <c r="F12" s="172" t="s">
        <v>226</v>
      </c>
      <c r="G12" s="173">
        <v>40</v>
      </c>
      <c r="H12" s="173">
        <v>1000</v>
      </c>
      <c r="I12" s="173" t="s">
        <v>47</v>
      </c>
    </row>
    <row r="13" spans="1:9" s="34" customFormat="1" ht="189">
      <c r="A13" s="173">
        <v>10</v>
      </c>
      <c r="B13" s="276" t="s">
        <v>319</v>
      </c>
      <c r="C13" s="164" t="s">
        <v>320</v>
      </c>
      <c r="D13" s="39" t="s">
        <v>321</v>
      </c>
      <c r="E13" s="262">
        <v>25</v>
      </c>
      <c r="F13" s="172" t="s">
        <v>226</v>
      </c>
      <c r="G13" s="173">
        <v>24</v>
      </c>
      <c r="H13" s="173">
        <f t="shared" si="0"/>
        <v>600</v>
      </c>
      <c r="I13" s="173" t="s">
        <v>48</v>
      </c>
    </row>
    <row r="14" spans="1:9" ht="126">
      <c r="A14" s="280">
        <v>11</v>
      </c>
      <c r="B14" s="10" t="s">
        <v>240</v>
      </c>
      <c r="C14" s="40" t="s">
        <v>241</v>
      </c>
      <c r="D14" s="41" t="s">
        <v>242</v>
      </c>
      <c r="E14" s="174">
        <v>25</v>
      </c>
      <c r="F14" s="163" t="s">
        <v>226</v>
      </c>
      <c r="G14" s="171">
        <v>16</v>
      </c>
      <c r="H14" s="173">
        <f t="shared" si="0"/>
        <v>400</v>
      </c>
      <c r="I14" s="171" t="s">
        <v>48</v>
      </c>
    </row>
    <row r="15" spans="1:9" ht="236.25">
      <c r="A15" s="173">
        <v>12</v>
      </c>
      <c r="B15" s="276" t="s">
        <v>422</v>
      </c>
      <c r="C15" s="39" t="s">
        <v>243</v>
      </c>
      <c r="D15" s="165" t="s">
        <v>322</v>
      </c>
      <c r="E15" s="262">
        <v>25</v>
      </c>
      <c r="F15" s="172" t="s">
        <v>226</v>
      </c>
      <c r="G15" s="173">
        <v>36</v>
      </c>
      <c r="H15" s="173">
        <f t="shared" si="0"/>
        <v>900</v>
      </c>
      <c r="I15" s="171" t="s">
        <v>49</v>
      </c>
    </row>
    <row r="16" spans="1:9" ht="114.75" customHeight="1">
      <c r="A16" s="280">
        <v>13</v>
      </c>
      <c r="B16" s="78" t="s">
        <v>227</v>
      </c>
      <c r="C16" s="10" t="s">
        <v>228</v>
      </c>
      <c r="D16" s="41" t="s">
        <v>229</v>
      </c>
      <c r="E16" s="174">
        <v>25</v>
      </c>
      <c r="F16" s="163" t="s">
        <v>226</v>
      </c>
      <c r="G16" s="171">
        <v>16</v>
      </c>
      <c r="H16" s="173">
        <f t="shared" si="0"/>
        <v>400</v>
      </c>
      <c r="I16" s="171" t="s">
        <v>52</v>
      </c>
    </row>
    <row r="17" spans="1:9" ht="236.25">
      <c r="A17" s="173">
        <v>14</v>
      </c>
      <c r="B17" s="10" t="s">
        <v>230</v>
      </c>
      <c r="C17" s="40" t="s">
        <v>231</v>
      </c>
      <c r="D17" s="43" t="s">
        <v>232</v>
      </c>
      <c r="E17" s="174">
        <v>25</v>
      </c>
      <c r="F17" s="163" t="s">
        <v>226</v>
      </c>
      <c r="G17" s="171">
        <v>36</v>
      </c>
      <c r="H17" s="173">
        <f t="shared" si="0"/>
        <v>900</v>
      </c>
      <c r="I17" s="171" t="s">
        <v>80</v>
      </c>
    </row>
    <row r="18" spans="1:9" ht="78.75">
      <c r="A18" s="280">
        <v>15</v>
      </c>
      <c r="B18" s="10" t="s">
        <v>244</v>
      </c>
      <c r="C18" s="40" t="s">
        <v>231</v>
      </c>
      <c r="D18" s="175" t="s">
        <v>329</v>
      </c>
      <c r="E18" s="174">
        <v>25</v>
      </c>
      <c r="F18" s="163" t="s">
        <v>226</v>
      </c>
      <c r="G18" s="171">
        <v>36</v>
      </c>
      <c r="H18" s="173">
        <f t="shared" si="0"/>
        <v>900</v>
      </c>
      <c r="I18" s="171" t="s">
        <v>80</v>
      </c>
    </row>
    <row r="19" spans="1:9" ht="78.75">
      <c r="A19" s="173">
        <v>16</v>
      </c>
      <c r="B19" s="276" t="s">
        <v>509</v>
      </c>
      <c r="C19" s="320" t="s">
        <v>245</v>
      </c>
      <c r="D19" s="165" t="s">
        <v>329</v>
      </c>
      <c r="E19" s="321">
        <v>25</v>
      </c>
      <c r="F19" s="322" t="s">
        <v>226</v>
      </c>
      <c r="G19" s="280">
        <v>36</v>
      </c>
      <c r="H19" s="280">
        <v>900</v>
      </c>
      <c r="I19" s="280" t="s">
        <v>80</v>
      </c>
    </row>
    <row r="20" spans="1:9" ht="126">
      <c r="A20" s="280">
        <v>17</v>
      </c>
      <c r="B20" s="78" t="s">
        <v>240</v>
      </c>
      <c r="C20" s="40" t="s">
        <v>241</v>
      </c>
      <c r="D20" s="39" t="s">
        <v>242</v>
      </c>
      <c r="E20" s="174">
        <v>25</v>
      </c>
      <c r="F20" s="163" t="s">
        <v>226</v>
      </c>
      <c r="G20" s="171">
        <v>16</v>
      </c>
      <c r="H20" s="173">
        <f t="shared" si="0"/>
        <v>400</v>
      </c>
      <c r="I20" s="171" t="s">
        <v>69</v>
      </c>
    </row>
    <row r="21" spans="1:9" ht="236.25">
      <c r="A21" s="173">
        <v>18</v>
      </c>
      <c r="B21" s="78" t="s">
        <v>230</v>
      </c>
      <c r="C21" s="40" t="s">
        <v>231</v>
      </c>
      <c r="D21" s="41" t="s">
        <v>232</v>
      </c>
      <c r="E21" s="174">
        <v>25</v>
      </c>
      <c r="F21" s="163" t="s">
        <v>226</v>
      </c>
      <c r="G21" s="171">
        <v>36</v>
      </c>
      <c r="H21" s="173">
        <f t="shared" si="0"/>
        <v>900</v>
      </c>
      <c r="I21" s="171" t="s">
        <v>69</v>
      </c>
    </row>
    <row r="22" spans="1:9" ht="236.25">
      <c r="A22" s="280">
        <v>19</v>
      </c>
      <c r="B22" s="78" t="s">
        <v>230</v>
      </c>
      <c r="C22" s="40" t="s">
        <v>231</v>
      </c>
      <c r="D22" s="39" t="s">
        <v>232</v>
      </c>
      <c r="E22" s="174">
        <v>25</v>
      </c>
      <c r="F22" s="163" t="s">
        <v>226</v>
      </c>
      <c r="G22" s="171">
        <v>36</v>
      </c>
      <c r="H22" s="173">
        <f t="shared" si="0"/>
        <v>900</v>
      </c>
      <c r="I22" s="171" t="s">
        <v>181</v>
      </c>
    </row>
    <row r="23" spans="1:9" ht="126">
      <c r="A23" s="173">
        <v>20</v>
      </c>
      <c r="B23" s="10" t="s">
        <v>401</v>
      </c>
      <c r="C23" s="41" t="s">
        <v>231</v>
      </c>
      <c r="D23" s="41" t="s">
        <v>428</v>
      </c>
      <c r="E23" s="174">
        <v>25</v>
      </c>
      <c r="F23" s="163" t="s">
        <v>226</v>
      </c>
      <c r="G23" s="171">
        <v>48</v>
      </c>
      <c r="H23" s="173">
        <f t="shared" si="0"/>
        <v>1200</v>
      </c>
      <c r="I23" s="171" t="s">
        <v>246</v>
      </c>
    </row>
    <row r="24" spans="1:9" ht="15.75">
      <c r="A24" s="234"/>
      <c r="B24" s="214"/>
      <c r="C24" s="235"/>
      <c r="D24" s="235"/>
      <c r="E24" s="217"/>
      <c r="F24" s="218"/>
      <c r="G24" s="236"/>
      <c r="H24" s="236"/>
      <c r="I24" s="236"/>
    </row>
    <row r="25" spans="1:9" ht="20.25">
      <c r="A25" s="84"/>
      <c r="B25" s="244" t="s">
        <v>4</v>
      </c>
      <c r="C25" s="245"/>
      <c r="D25" s="246"/>
      <c r="E25" s="247">
        <f>SUM(E4:E23)</f>
        <v>500</v>
      </c>
      <c r="F25" s="247"/>
      <c r="G25" s="247">
        <f t="shared" ref="G25:H25" si="1">SUM(G4:G23)</f>
        <v>620</v>
      </c>
      <c r="H25" s="247">
        <f t="shared" si="1"/>
        <v>15500</v>
      </c>
      <c r="I25" s="28"/>
    </row>
    <row r="27" spans="1:9" ht="18.75">
      <c r="B27" s="44"/>
    </row>
  </sheetData>
  <autoFilter ref="A3:I25"/>
  <mergeCells count="1">
    <mergeCell ref="A1:I1"/>
  </mergeCells>
  <phoneticPr fontId="30" type="noConversion"/>
  <pageMargins left="0.25" right="0.25" top="0.75" bottom="0.75" header="0.3" footer="0.3"/>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zoomScale="70" zoomScaleNormal="70" zoomScaleSheetLayoutView="85" workbookViewId="0">
      <pane ySplit="3" topLeftCell="A16" activePane="bottomLeft" state="frozen"/>
      <selection pane="bottomLeft" activeCell="C17" sqref="C17"/>
    </sheetView>
  </sheetViews>
  <sheetFormatPr defaultColWidth="9" defaultRowHeight="15"/>
  <cols>
    <col min="1" max="1" width="6.140625" style="25" customWidth="1"/>
    <col min="2" max="2" width="42.28515625" style="25" customWidth="1"/>
    <col min="3" max="3" width="24.5703125" style="25" customWidth="1"/>
    <col min="4" max="4" width="58.42578125" style="25" customWidth="1"/>
    <col min="5" max="5" width="9.7109375" style="25" customWidth="1"/>
    <col min="6" max="6" width="15.42578125" style="25" customWidth="1"/>
    <col min="7" max="7" width="9" style="50"/>
    <col min="8" max="8" width="13.85546875" style="25" customWidth="1"/>
    <col min="9" max="9" width="16.28515625" style="25" customWidth="1"/>
  </cols>
  <sheetData>
    <row r="1" spans="1:9" ht="20.25">
      <c r="A1" s="363" t="s">
        <v>22</v>
      </c>
      <c r="B1" s="363"/>
      <c r="C1" s="363"/>
      <c r="D1" s="363"/>
      <c r="E1" s="363"/>
      <c r="F1" s="363"/>
      <c r="G1" s="363"/>
      <c r="H1" s="363"/>
      <c r="I1" s="363"/>
    </row>
    <row r="2" spans="1:9" ht="21">
      <c r="A2" s="51"/>
      <c r="B2" s="15"/>
      <c r="C2" s="79"/>
      <c r="D2" s="79"/>
      <c r="E2" s="51"/>
      <c r="F2" s="85"/>
      <c r="G2" s="51"/>
      <c r="H2" s="51"/>
      <c r="I2" s="51"/>
    </row>
    <row r="3" spans="1:9" ht="47.25">
      <c r="A3" s="151" t="s">
        <v>24</v>
      </c>
      <c r="B3" s="151" t="s">
        <v>25</v>
      </c>
      <c r="C3" s="151" t="s">
        <v>26</v>
      </c>
      <c r="D3" s="151" t="s">
        <v>27</v>
      </c>
      <c r="E3" s="151" t="s">
        <v>28</v>
      </c>
      <c r="F3" s="151" t="s">
        <v>29</v>
      </c>
      <c r="G3" s="151" t="s">
        <v>34</v>
      </c>
      <c r="H3" s="151" t="s">
        <v>10</v>
      </c>
      <c r="I3" s="151" t="s">
        <v>31</v>
      </c>
    </row>
    <row r="4" spans="1:9" ht="60">
      <c r="A4" s="52">
        <v>1</v>
      </c>
      <c r="B4" s="131" t="s">
        <v>374</v>
      </c>
      <c r="C4" s="132" t="s">
        <v>36</v>
      </c>
      <c r="D4" s="132" t="s">
        <v>37</v>
      </c>
      <c r="E4" s="237">
        <v>25</v>
      </c>
      <c r="F4" s="238" t="s">
        <v>38</v>
      </c>
      <c r="G4" s="237">
        <v>36</v>
      </c>
      <c r="H4" s="239">
        <f>E4*G4</f>
        <v>900</v>
      </c>
      <c r="I4" s="237" t="s">
        <v>39</v>
      </c>
    </row>
    <row r="5" spans="1:9" ht="158.25" customHeight="1">
      <c r="A5" s="52">
        <v>2</v>
      </c>
      <c r="B5" s="131" t="s">
        <v>376</v>
      </c>
      <c r="C5" s="132" t="s">
        <v>497</v>
      </c>
      <c r="D5" s="132" t="s">
        <v>377</v>
      </c>
      <c r="E5" s="237">
        <v>25</v>
      </c>
      <c r="F5" s="238" t="s">
        <v>60</v>
      </c>
      <c r="G5" s="237">
        <v>18</v>
      </c>
      <c r="H5" s="239">
        <v>450</v>
      </c>
      <c r="I5" s="237" t="s">
        <v>41</v>
      </c>
    </row>
    <row r="6" spans="1:9" ht="165">
      <c r="A6" s="52">
        <v>3</v>
      </c>
      <c r="B6" s="27" t="s">
        <v>378</v>
      </c>
      <c r="C6" s="132" t="s">
        <v>498</v>
      </c>
      <c r="D6" s="132" t="s">
        <v>46</v>
      </c>
      <c r="E6" s="237">
        <v>25</v>
      </c>
      <c r="F6" s="238" t="s">
        <v>116</v>
      </c>
      <c r="G6" s="237">
        <v>36</v>
      </c>
      <c r="H6" s="239">
        <f>E6*G6</f>
        <v>900</v>
      </c>
      <c r="I6" s="240" t="s">
        <v>41</v>
      </c>
    </row>
    <row r="7" spans="1:9" ht="135">
      <c r="A7" s="52">
        <v>4</v>
      </c>
      <c r="B7" s="131" t="s">
        <v>379</v>
      </c>
      <c r="C7" s="132" t="s">
        <v>366</v>
      </c>
      <c r="D7" s="132" t="s">
        <v>45</v>
      </c>
      <c r="E7" s="237">
        <v>25</v>
      </c>
      <c r="F7" s="238" t="s">
        <v>40</v>
      </c>
      <c r="G7" s="237">
        <v>24</v>
      </c>
      <c r="H7" s="239">
        <f>E7*G7</f>
        <v>600</v>
      </c>
      <c r="I7" s="237" t="s">
        <v>42</v>
      </c>
    </row>
    <row r="8" spans="1:9" ht="135">
      <c r="A8" s="52">
        <v>5</v>
      </c>
      <c r="B8" s="27" t="s">
        <v>378</v>
      </c>
      <c r="C8" s="132" t="s">
        <v>53</v>
      </c>
      <c r="D8" s="132" t="s">
        <v>51</v>
      </c>
      <c r="E8" s="237">
        <v>25</v>
      </c>
      <c r="F8" s="238" t="s">
        <v>116</v>
      </c>
      <c r="G8" s="237">
        <v>36</v>
      </c>
      <c r="H8" s="239">
        <f>E8*G8</f>
        <v>900</v>
      </c>
      <c r="I8" s="240" t="s">
        <v>42</v>
      </c>
    </row>
    <row r="9" spans="1:9" ht="150">
      <c r="A9" s="52">
        <v>6</v>
      </c>
      <c r="B9" s="131" t="s">
        <v>376</v>
      </c>
      <c r="C9" s="132" t="s">
        <v>497</v>
      </c>
      <c r="D9" s="132" t="s">
        <v>318</v>
      </c>
      <c r="E9" s="237">
        <v>25</v>
      </c>
      <c r="F9" s="238" t="s">
        <v>60</v>
      </c>
      <c r="G9" s="237">
        <v>18</v>
      </c>
      <c r="H9" s="239">
        <v>450</v>
      </c>
      <c r="I9" s="237" t="s">
        <v>44</v>
      </c>
    </row>
    <row r="10" spans="1:9" ht="135">
      <c r="A10" s="52">
        <v>7</v>
      </c>
      <c r="B10" s="131" t="s">
        <v>380</v>
      </c>
      <c r="C10" s="132" t="s">
        <v>499</v>
      </c>
      <c r="D10" s="132" t="s">
        <v>43</v>
      </c>
      <c r="E10" s="237">
        <v>25</v>
      </c>
      <c r="F10" s="238" t="s">
        <v>116</v>
      </c>
      <c r="G10" s="237">
        <v>24</v>
      </c>
      <c r="H10" s="239">
        <f>E10*G10</f>
        <v>600</v>
      </c>
      <c r="I10" s="237" t="s">
        <v>44</v>
      </c>
    </row>
    <row r="11" spans="1:9" ht="145.5" customHeight="1">
      <c r="A11" s="52">
        <v>8</v>
      </c>
      <c r="B11" s="131" t="s">
        <v>381</v>
      </c>
      <c r="C11" s="132" t="s">
        <v>500</v>
      </c>
      <c r="D11" s="132" t="s">
        <v>317</v>
      </c>
      <c r="E11" s="237">
        <v>25</v>
      </c>
      <c r="F11" s="238" t="s">
        <v>116</v>
      </c>
      <c r="G11" s="237">
        <v>36</v>
      </c>
      <c r="H11" s="239">
        <v>900</v>
      </c>
      <c r="I11" s="240" t="s">
        <v>44</v>
      </c>
    </row>
    <row r="12" spans="1:9" ht="150" customHeight="1">
      <c r="A12" s="52">
        <v>9</v>
      </c>
      <c r="B12" s="27" t="s">
        <v>383</v>
      </c>
      <c r="C12" s="132" t="s">
        <v>501</v>
      </c>
      <c r="D12" s="132" t="s">
        <v>46</v>
      </c>
      <c r="E12" s="237">
        <v>25</v>
      </c>
      <c r="F12" s="238" t="s">
        <v>116</v>
      </c>
      <c r="G12" s="237">
        <v>36</v>
      </c>
      <c r="H12" s="239">
        <f t="shared" ref="H12:H16" si="0">E12*G12</f>
        <v>900</v>
      </c>
      <c r="I12" s="240" t="s">
        <v>47</v>
      </c>
    </row>
    <row r="13" spans="1:9" ht="165">
      <c r="A13" s="52">
        <v>10</v>
      </c>
      <c r="B13" s="27" t="s">
        <v>383</v>
      </c>
      <c r="C13" s="132" t="s">
        <v>502</v>
      </c>
      <c r="D13" s="132" t="s">
        <v>46</v>
      </c>
      <c r="E13" s="237">
        <v>25</v>
      </c>
      <c r="F13" s="238" t="s">
        <v>116</v>
      </c>
      <c r="G13" s="237">
        <v>36</v>
      </c>
      <c r="H13" s="239">
        <f t="shared" si="0"/>
        <v>900</v>
      </c>
      <c r="I13" s="240" t="s">
        <v>48</v>
      </c>
    </row>
    <row r="14" spans="1:9" ht="165">
      <c r="A14" s="52">
        <v>11</v>
      </c>
      <c r="B14" s="27" t="s">
        <v>383</v>
      </c>
      <c r="C14" s="132" t="s">
        <v>503</v>
      </c>
      <c r="D14" s="132" t="s">
        <v>46</v>
      </c>
      <c r="E14" s="237">
        <v>25</v>
      </c>
      <c r="F14" s="238" t="s">
        <v>116</v>
      </c>
      <c r="G14" s="237">
        <v>36</v>
      </c>
      <c r="H14" s="239">
        <f t="shared" si="0"/>
        <v>900</v>
      </c>
      <c r="I14" s="240" t="s">
        <v>49</v>
      </c>
    </row>
    <row r="15" spans="1:9" ht="150">
      <c r="A15" s="52">
        <v>12</v>
      </c>
      <c r="B15" s="27" t="s">
        <v>375</v>
      </c>
      <c r="C15" s="132" t="s">
        <v>497</v>
      </c>
      <c r="D15" s="132" t="s">
        <v>318</v>
      </c>
      <c r="E15" s="237">
        <v>25</v>
      </c>
      <c r="F15" s="238" t="s">
        <v>60</v>
      </c>
      <c r="G15" s="237">
        <v>18</v>
      </c>
      <c r="H15" s="239">
        <v>450</v>
      </c>
      <c r="I15" s="237" t="s">
        <v>49</v>
      </c>
    </row>
    <row r="16" spans="1:9" ht="135">
      <c r="A16" s="52">
        <v>13</v>
      </c>
      <c r="B16" s="27" t="s">
        <v>383</v>
      </c>
      <c r="C16" s="132" t="s">
        <v>50</v>
      </c>
      <c r="D16" s="132" t="s">
        <v>51</v>
      </c>
      <c r="E16" s="237">
        <v>25</v>
      </c>
      <c r="F16" s="238" t="s">
        <v>116</v>
      </c>
      <c r="G16" s="237">
        <v>36</v>
      </c>
      <c r="H16" s="239">
        <f t="shared" si="0"/>
        <v>900</v>
      </c>
      <c r="I16" s="240" t="s">
        <v>52</v>
      </c>
    </row>
    <row r="17" spans="1:9" ht="135">
      <c r="A17" s="52">
        <v>14</v>
      </c>
      <c r="B17" s="131" t="s">
        <v>382</v>
      </c>
      <c r="C17" s="132" t="s">
        <v>366</v>
      </c>
      <c r="D17" s="132" t="s">
        <v>45</v>
      </c>
      <c r="E17" s="237">
        <v>25</v>
      </c>
      <c r="F17" s="238" t="s">
        <v>40</v>
      </c>
      <c r="G17" s="237">
        <v>24</v>
      </c>
      <c r="H17" s="239">
        <f>E17*G17</f>
        <v>600</v>
      </c>
      <c r="I17" s="237" t="s">
        <v>52</v>
      </c>
    </row>
    <row r="18" spans="1:9" ht="15.75">
      <c r="A18" s="200"/>
      <c r="B18" s="248"/>
      <c r="C18" s="248"/>
      <c r="D18" s="248"/>
      <c r="E18" s="248"/>
      <c r="F18" s="248"/>
      <c r="G18" s="249"/>
      <c r="H18" s="248"/>
      <c r="I18" s="248"/>
    </row>
    <row r="19" spans="1:9" ht="21">
      <c r="A19" s="86"/>
      <c r="B19" s="250" t="s">
        <v>4</v>
      </c>
      <c r="C19" s="251"/>
      <c r="D19" s="251"/>
      <c r="E19" s="252">
        <f>SUM(E4:E17)</f>
        <v>350</v>
      </c>
      <c r="F19" s="252"/>
      <c r="G19" s="252">
        <f>SUM(G4:G17)</f>
        <v>414</v>
      </c>
      <c r="H19" s="252">
        <f>SUM(H4:H17)</f>
        <v>10350</v>
      </c>
      <c r="I19" s="87"/>
    </row>
    <row r="20" spans="1:9" ht="18.75">
      <c r="B20" s="33"/>
    </row>
    <row r="26" spans="1:9">
      <c r="B26" s="166"/>
      <c r="C26" s="167"/>
      <c r="D26" s="167"/>
      <c r="E26" s="168"/>
      <c r="F26" s="169"/>
      <c r="G26" s="168"/>
      <c r="H26" s="170"/>
      <c r="I26" s="168"/>
    </row>
  </sheetData>
  <autoFilter ref="A3:I19"/>
  <mergeCells count="1">
    <mergeCell ref="A1:I1"/>
  </mergeCells>
  <phoneticPr fontId="30" type="noConversion"/>
  <pageMargins left="0.25" right="0.25" top="0.75" bottom="0.75" header="0.3" footer="0.3"/>
  <pageSetup paperSize="9"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6"/>
  <sheetViews>
    <sheetView zoomScale="66" zoomScaleNormal="66" zoomScaleSheetLayoutView="80" workbookViewId="0">
      <pane ySplit="3" topLeftCell="A23" activePane="bottomLeft" state="frozen"/>
      <selection pane="bottomLeft" activeCell="A4" sqref="A4:A24"/>
    </sheetView>
  </sheetViews>
  <sheetFormatPr defaultColWidth="9" defaultRowHeight="15"/>
  <cols>
    <col min="1" max="1" width="6.140625" style="1" customWidth="1"/>
    <col min="2" max="2" width="38.85546875" style="25" customWidth="1"/>
    <col min="3" max="3" width="30.140625" customWidth="1"/>
    <col min="4" max="4" width="54.140625" customWidth="1"/>
    <col min="5" max="5" width="16" customWidth="1"/>
    <col min="6" max="6" width="17.140625" customWidth="1"/>
    <col min="7" max="7" width="10.7109375" style="5" customWidth="1"/>
    <col min="8" max="8" width="13.85546875" customWidth="1"/>
    <col min="9" max="9" width="16" customWidth="1"/>
  </cols>
  <sheetData>
    <row r="1" spans="1:9" ht="20.25">
      <c r="A1" s="366" t="s">
        <v>311</v>
      </c>
      <c r="B1" s="366"/>
      <c r="C1" s="366"/>
      <c r="D1" s="366"/>
      <c r="E1" s="366"/>
      <c r="F1" s="366"/>
      <c r="G1" s="366"/>
      <c r="H1" s="366"/>
      <c r="I1" s="366"/>
    </row>
    <row r="2" spans="1:9" ht="21">
      <c r="A2" s="6"/>
      <c r="B2" s="15"/>
      <c r="C2" s="16"/>
      <c r="D2" s="16"/>
      <c r="E2" s="14"/>
      <c r="F2" s="18"/>
      <c r="G2" s="14"/>
      <c r="H2" s="14"/>
      <c r="I2" s="14"/>
    </row>
    <row r="3" spans="1:9" ht="47.25">
      <c r="A3" s="316" t="s">
        <v>24</v>
      </c>
      <c r="B3" s="316" t="s">
        <v>25</v>
      </c>
      <c r="C3" s="316" t="s">
        <v>26</v>
      </c>
      <c r="D3" s="316" t="s">
        <v>27</v>
      </c>
      <c r="E3" s="316" t="s">
        <v>28</v>
      </c>
      <c r="F3" s="316" t="s">
        <v>29</v>
      </c>
      <c r="G3" s="316" t="s">
        <v>34</v>
      </c>
      <c r="H3" s="316" t="s">
        <v>10</v>
      </c>
      <c r="I3" s="316" t="s">
        <v>31</v>
      </c>
    </row>
    <row r="4" spans="1:9" s="25" customFormat="1" ht="87.75" customHeight="1">
      <c r="A4" s="172">
        <v>1</v>
      </c>
      <c r="B4" s="38" t="s">
        <v>461</v>
      </c>
      <c r="C4" s="38" t="s">
        <v>247</v>
      </c>
      <c r="D4" s="342" t="s">
        <v>248</v>
      </c>
      <c r="E4" s="173">
        <v>25</v>
      </c>
      <c r="F4" s="173" t="s">
        <v>249</v>
      </c>
      <c r="G4" s="173">
        <v>24</v>
      </c>
      <c r="H4" s="331">
        <f>E4*G4</f>
        <v>600</v>
      </c>
      <c r="I4" s="173" t="s">
        <v>250</v>
      </c>
    </row>
    <row r="5" spans="1:9" s="25" customFormat="1" ht="105.75" customHeight="1">
      <c r="A5" s="172">
        <v>2</v>
      </c>
      <c r="B5" s="336" t="s">
        <v>439</v>
      </c>
      <c r="C5" s="336" t="s">
        <v>458</v>
      </c>
      <c r="D5" s="336" t="s">
        <v>386</v>
      </c>
      <c r="E5" s="341">
        <v>20</v>
      </c>
      <c r="F5" s="341" t="s">
        <v>60</v>
      </c>
      <c r="G5" s="341">
        <v>36</v>
      </c>
      <c r="H5" s="340">
        <f>E5*G5</f>
        <v>720</v>
      </c>
      <c r="I5" s="341" t="s">
        <v>42</v>
      </c>
    </row>
    <row r="6" spans="1:9" s="25" customFormat="1" ht="76.5" customHeight="1">
      <c r="A6" s="172">
        <v>3</v>
      </c>
      <c r="B6" s="336" t="s">
        <v>394</v>
      </c>
      <c r="C6" s="336" t="s">
        <v>504</v>
      </c>
      <c r="D6" s="336" t="s">
        <v>395</v>
      </c>
      <c r="E6" s="341">
        <v>25</v>
      </c>
      <c r="F6" s="341" t="s">
        <v>360</v>
      </c>
      <c r="G6" s="341">
        <v>36</v>
      </c>
      <c r="H6" s="340">
        <v>900</v>
      </c>
      <c r="I6" s="341" t="s">
        <v>42</v>
      </c>
    </row>
    <row r="7" spans="1:9" s="25" customFormat="1" ht="136.5" customHeight="1">
      <c r="A7" s="172">
        <v>4</v>
      </c>
      <c r="B7" s="343" t="s">
        <v>253</v>
      </c>
      <c r="C7" s="336" t="s">
        <v>254</v>
      </c>
      <c r="D7" s="344" t="s">
        <v>387</v>
      </c>
      <c r="E7" s="341">
        <v>25</v>
      </c>
      <c r="F7" s="173" t="s">
        <v>57</v>
      </c>
      <c r="G7" s="341">
        <v>36</v>
      </c>
      <c r="H7" s="340">
        <f>E7*G7</f>
        <v>900</v>
      </c>
      <c r="I7" s="341" t="s">
        <v>44</v>
      </c>
    </row>
    <row r="8" spans="1:9" s="25" customFormat="1" ht="104.25" customHeight="1">
      <c r="A8" s="172">
        <v>5</v>
      </c>
      <c r="B8" s="38" t="s">
        <v>255</v>
      </c>
      <c r="C8" s="38" t="s">
        <v>256</v>
      </c>
      <c r="D8" s="38" t="s">
        <v>390</v>
      </c>
      <c r="E8" s="173">
        <v>25</v>
      </c>
      <c r="F8" s="173" t="s">
        <v>60</v>
      </c>
      <c r="G8" s="173">
        <v>72</v>
      </c>
      <c r="H8" s="331">
        <f>E8*G8</f>
        <v>1800</v>
      </c>
      <c r="I8" s="173" t="s">
        <v>44</v>
      </c>
    </row>
    <row r="9" spans="1:9" s="25" customFormat="1" ht="113.25" customHeight="1">
      <c r="A9" s="172">
        <v>6</v>
      </c>
      <c r="B9" s="336" t="s">
        <v>257</v>
      </c>
      <c r="C9" s="336" t="s">
        <v>258</v>
      </c>
      <c r="D9" s="336" t="s">
        <v>389</v>
      </c>
      <c r="E9" s="341">
        <v>25</v>
      </c>
      <c r="F9" s="341" t="s">
        <v>40</v>
      </c>
      <c r="G9" s="341">
        <v>36</v>
      </c>
      <c r="H9" s="340">
        <f>E9*G9</f>
        <v>900</v>
      </c>
      <c r="I9" s="341" t="s">
        <v>44</v>
      </c>
    </row>
    <row r="10" spans="1:9" s="25" customFormat="1" ht="132.75" customHeight="1">
      <c r="A10" s="172">
        <v>7</v>
      </c>
      <c r="B10" s="336" t="s">
        <v>432</v>
      </c>
      <c r="C10" s="336" t="s">
        <v>463</v>
      </c>
      <c r="D10" s="336" t="s">
        <v>433</v>
      </c>
      <c r="E10" s="317">
        <v>15</v>
      </c>
      <c r="F10" s="317" t="s">
        <v>60</v>
      </c>
      <c r="G10" s="317">
        <v>16</v>
      </c>
      <c r="H10" s="345">
        <f>E10*G10</f>
        <v>240</v>
      </c>
      <c r="I10" s="317" t="s">
        <v>44</v>
      </c>
    </row>
    <row r="11" spans="1:9" s="25" customFormat="1" ht="103.5" customHeight="1">
      <c r="A11" s="172">
        <v>8</v>
      </c>
      <c r="B11" s="343" t="s">
        <v>259</v>
      </c>
      <c r="C11" s="336" t="s">
        <v>260</v>
      </c>
      <c r="D11" s="344" t="s">
        <v>388</v>
      </c>
      <c r="E11" s="341">
        <v>25</v>
      </c>
      <c r="F11" s="341" t="s">
        <v>40</v>
      </c>
      <c r="G11" s="341">
        <v>36</v>
      </c>
      <c r="H11" s="340">
        <f>E11*G11</f>
        <v>900</v>
      </c>
      <c r="I11" s="341" t="s">
        <v>47</v>
      </c>
    </row>
    <row r="12" spans="1:9" ht="147.75" customHeight="1">
      <c r="A12" s="172">
        <v>9</v>
      </c>
      <c r="B12" s="346" t="s">
        <v>251</v>
      </c>
      <c r="C12" s="343" t="s">
        <v>252</v>
      </c>
      <c r="D12" s="346" t="s">
        <v>392</v>
      </c>
      <c r="E12" s="347">
        <v>35</v>
      </c>
      <c r="F12" s="347" t="s">
        <v>60</v>
      </c>
      <c r="G12" s="347">
        <v>36</v>
      </c>
      <c r="H12" s="348">
        <f t="shared" ref="H12:H23" si="0">E12*G12</f>
        <v>1260</v>
      </c>
      <c r="I12" s="347" t="s">
        <v>47</v>
      </c>
    </row>
    <row r="13" spans="1:9" ht="147.75" customHeight="1">
      <c r="A13" s="172">
        <v>10</v>
      </c>
      <c r="B13" s="346" t="s">
        <v>459</v>
      </c>
      <c r="C13" s="343" t="s">
        <v>265</v>
      </c>
      <c r="D13" s="346" t="s">
        <v>462</v>
      </c>
      <c r="E13" s="347">
        <v>10</v>
      </c>
      <c r="F13" s="347" t="s">
        <v>393</v>
      </c>
      <c r="G13" s="347">
        <v>24</v>
      </c>
      <c r="H13" s="348">
        <v>240</v>
      </c>
      <c r="I13" s="347" t="s">
        <v>460</v>
      </c>
    </row>
    <row r="14" spans="1:9" ht="97.5" customHeight="1">
      <c r="A14" s="172">
        <v>11</v>
      </c>
      <c r="B14" s="346" t="s">
        <v>261</v>
      </c>
      <c r="C14" s="336" t="s">
        <v>262</v>
      </c>
      <c r="D14" s="344" t="s">
        <v>263</v>
      </c>
      <c r="E14" s="341">
        <v>25</v>
      </c>
      <c r="F14" s="173" t="s">
        <v>38</v>
      </c>
      <c r="G14" s="341">
        <v>26</v>
      </c>
      <c r="H14" s="340">
        <f>E14*G14</f>
        <v>650</v>
      </c>
      <c r="I14" s="341" t="s">
        <v>48</v>
      </c>
    </row>
    <row r="15" spans="1:9" ht="100.5" customHeight="1">
      <c r="A15" s="172">
        <v>12</v>
      </c>
      <c r="B15" s="346" t="s">
        <v>257</v>
      </c>
      <c r="C15" s="336" t="s">
        <v>258</v>
      </c>
      <c r="D15" s="344" t="s">
        <v>389</v>
      </c>
      <c r="E15" s="341">
        <v>25</v>
      </c>
      <c r="F15" s="341" t="s">
        <v>40</v>
      </c>
      <c r="G15" s="341">
        <v>36</v>
      </c>
      <c r="H15" s="340">
        <f>E15*G15</f>
        <v>900</v>
      </c>
      <c r="I15" s="341" t="s">
        <v>52</v>
      </c>
    </row>
    <row r="16" spans="1:9" ht="126" customHeight="1">
      <c r="A16" s="172">
        <v>13</v>
      </c>
      <c r="B16" s="346" t="s">
        <v>505</v>
      </c>
      <c r="C16" s="336" t="s">
        <v>506</v>
      </c>
      <c r="D16" s="344" t="s">
        <v>507</v>
      </c>
      <c r="E16" s="341">
        <v>25</v>
      </c>
      <c r="F16" s="341" t="s">
        <v>60</v>
      </c>
      <c r="G16" s="341">
        <v>252</v>
      </c>
      <c r="H16" s="340">
        <f>E16*G16</f>
        <v>6300</v>
      </c>
      <c r="I16" s="341" t="s">
        <v>508</v>
      </c>
    </row>
    <row r="17" spans="1:251" ht="111" customHeight="1">
      <c r="A17" s="172">
        <v>14</v>
      </c>
      <c r="B17" s="346" t="s">
        <v>431</v>
      </c>
      <c r="C17" s="336" t="s">
        <v>429</v>
      </c>
      <c r="D17" s="344" t="s">
        <v>430</v>
      </c>
      <c r="E17" s="341">
        <v>25</v>
      </c>
      <c r="F17" s="341" t="s">
        <v>40</v>
      </c>
      <c r="G17" s="341">
        <v>36</v>
      </c>
      <c r="H17" s="340">
        <f t="shared" ref="H17" si="1">E17*G17</f>
        <v>900</v>
      </c>
      <c r="I17" s="356" t="s">
        <v>52</v>
      </c>
    </row>
    <row r="18" spans="1:251" ht="175.5" customHeight="1">
      <c r="A18" s="172">
        <v>15</v>
      </c>
      <c r="B18" s="349" t="s">
        <v>251</v>
      </c>
      <c r="C18" s="38" t="s">
        <v>252</v>
      </c>
      <c r="D18" s="349" t="s">
        <v>424</v>
      </c>
      <c r="E18" s="173">
        <v>25</v>
      </c>
      <c r="F18" s="173" t="s">
        <v>60</v>
      </c>
      <c r="G18" s="173">
        <v>36</v>
      </c>
      <c r="H18" s="331">
        <f t="shared" ref="H18" si="2">E18*G18</f>
        <v>900</v>
      </c>
      <c r="I18" s="173" t="s">
        <v>80</v>
      </c>
    </row>
    <row r="19" spans="1:251" ht="153" customHeight="1">
      <c r="A19" s="172">
        <v>16</v>
      </c>
      <c r="B19" s="336" t="s">
        <v>251</v>
      </c>
      <c r="C19" s="336" t="s">
        <v>252</v>
      </c>
      <c r="D19" s="336" t="s">
        <v>391</v>
      </c>
      <c r="E19" s="341">
        <v>35</v>
      </c>
      <c r="F19" s="341" t="s">
        <v>60</v>
      </c>
      <c r="G19" s="341">
        <v>36</v>
      </c>
      <c r="H19" s="340">
        <f t="shared" si="0"/>
        <v>1260</v>
      </c>
      <c r="I19" s="341" t="s">
        <v>80</v>
      </c>
    </row>
    <row r="20" spans="1:251" ht="134.25" customHeight="1">
      <c r="A20" s="172">
        <v>17</v>
      </c>
      <c r="B20" s="343" t="s">
        <v>253</v>
      </c>
      <c r="C20" s="336" t="s">
        <v>254</v>
      </c>
      <c r="D20" s="344" t="s">
        <v>387</v>
      </c>
      <c r="E20" s="341">
        <v>25</v>
      </c>
      <c r="F20" s="173" t="s">
        <v>57</v>
      </c>
      <c r="G20" s="341">
        <v>36</v>
      </c>
      <c r="H20" s="340">
        <f>E20*G20</f>
        <v>900</v>
      </c>
      <c r="I20" s="341" t="s">
        <v>69</v>
      </c>
    </row>
    <row r="21" spans="1:251" ht="135" customHeight="1">
      <c r="A21" s="172">
        <v>18</v>
      </c>
      <c r="B21" s="346" t="s">
        <v>264</v>
      </c>
      <c r="C21" s="336" t="s">
        <v>265</v>
      </c>
      <c r="D21" s="344" t="s">
        <v>423</v>
      </c>
      <c r="E21" s="341">
        <v>25</v>
      </c>
      <c r="F21" s="341" t="s">
        <v>40</v>
      </c>
      <c r="G21" s="341">
        <v>36</v>
      </c>
      <c r="H21" s="340">
        <f t="shared" si="0"/>
        <v>900</v>
      </c>
      <c r="I21" s="341" t="s">
        <v>69</v>
      </c>
    </row>
    <row r="22" spans="1:251" ht="239.25" customHeight="1">
      <c r="A22" s="172">
        <v>19</v>
      </c>
      <c r="B22" s="336" t="s">
        <v>266</v>
      </c>
      <c r="C22" s="336" t="s">
        <v>267</v>
      </c>
      <c r="D22" s="336" t="s">
        <v>268</v>
      </c>
      <c r="E22" s="341">
        <v>10</v>
      </c>
      <c r="F22" s="341" t="s">
        <v>40</v>
      </c>
      <c r="G22" s="341">
        <v>24</v>
      </c>
      <c r="H22" s="340">
        <f t="shared" si="0"/>
        <v>240</v>
      </c>
      <c r="I22" s="341" t="s">
        <v>69</v>
      </c>
    </row>
    <row r="23" spans="1:251" s="25" customFormat="1" ht="66" customHeight="1">
      <c r="A23" s="172">
        <v>20</v>
      </c>
      <c r="B23" s="38" t="s">
        <v>269</v>
      </c>
      <c r="C23" s="38" t="s">
        <v>260</v>
      </c>
      <c r="D23" s="342" t="s">
        <v>270</v>
      </c>
      <c r="E23" s="173">
        <v>25</v>
      </c>
      <c r="F23" s="173" t="s">
        <v>393</v>
      </c>
      <c r="G23" s="173">
        <v>16</v>
      </c>
      <c r="H23" s="331">
        <f t="shared" si="0"/>
        <v>400</v>
      </c>
      <c r="I23" s="173" t="s">
        <v>181</v>
      </c>
    </row>
    <row r="24" spans="1:251" ht="194.25" customHeight="1">
      <c r="A24" s="172">
        <v>21</v>
      </c>
      <c r="B24" s="343" t="s">
        <v>271</v>
      </c>
      <c r="C24" s="336" t="s">
        <v>272</v>
      </c>
      <c r="D24" s="336" t="s">
        <v>273</v>
      </c>
      <c r="E24" s="341">
        <v>25</v>
      </c>
      <c r="F24" s="341" t="s">
        <v>60</v>
      </c>
      <c r="G24" s="341">
        <v>72</v>
      </c>
      <c r="H24" s="340">
        <f>E24*G24</f>
        <v>1800</v>
      </c>
      <c r="I24" s="341" t="s">
        <v>274</v>
      </c>
    </row>
    <row r="25" spans="1:251" ht="18" customHeight="1">
      <c r="A25" s="350"/>
      <c r="B25" s="351" t="s">
        <v>4</v>
      </c>
      <c r="C25" s="352"/>
      <c r="D25" s="353"/>
      <c r="E25" s="354">
        <f>SUM(E4:E24)</f>
        <v>500</v>
      </c>
      <c r="F25" s="354">
        <f>SUM(F4:F24)</f>
        <v>0</v>
      </c>
      <c r="G25" s="354">
        <f>SUM(G4:G24)</f>
        <v>958</v>
      </c>
      <c r="H25" s="355">
        <f>SUM(H4:H24)</f>
        <v>23610</v>
      </c>
      <c r="I25" s="354"/>
    </row>
    <row r="26" spans="1:251" s="24" customFormat="1" ht="31.5" customHeight="1">
      <c r="A26" s="183"/>
      <c r="B26" s="29"/>
      <c r="C26" s="30"/>
      <c r="D26" s="31"/>
      <c r="E26" s="32"/>
      <c r="F26" s="32"/>
      <c r="G26" s="32"/>
      <c r="H26" s="31"/>
      <c r="I26" s="32"/>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row>
  </sheetData>
  <autoFilter ref="A3:I25"/>
  <mergeCells count="1">
    <mergeCell ref="A1:I1"/>
  </mergeCells>
  <phoneticPr fontId="30" type="noConversion"/>
  <pageMargins left="0.25" right="0.25" top="0.75" bottom="0.75" header="0.3" footer="0.3"/>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2</vt:i4>
      </vt:variant>
    </vt:vector>
  </HeadingPairs>
  <TitlesOfParts>
    <vt:vector size="13" baseType="lpstr">
      <vt:lpstr>Общий свод</vt:lpstr>
      <vt:lpstr>КПО</vt:lpstr>
      <vt:lpstr>КПрофО</vt:lpstr>
      <vt:lpstr>КИО</vt:lpstr>
      <vt:lpstr>КДНОО</vt:lpstr>
      <vt:lpstr>КУ</vt:lpstr>
      <vt:lpstr> ОЦТОЦЦТ</vt:lpstr>
      <vt:lpstr>ЦНППМ</vt:lpstr>
      <vt:lpstr>ЦВиП</vt:lpstr>
      <vt:lpstr>ЦПК в ВП</vt:lpstr>
      <vt:lpstr>ЦНиИ</vt:lpstr>
      <vt:lpstr>КИО!Область_печати</vt:lpstr>
      <vt:lpstr>'Общий свод'!Область_печати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Григорян С.С. Сэда Самвеловна</dc:creator>
  <cp:lastModifiedBy>Власова Оксана Владимировна</cp:lastModifiedBy>
  <cp:lastPrinted>2024-11-18T10:14:13Z</cp:lastPrinted>
  <dcterms:created xsi:type="dcterms:W3CDTF">2006-09-16T00:00:00Z</dcterms:created>
  <dcterms:modified xsi:type="dcterms:W3CDTF">2025-01-10T06:57:54Z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7B4C513CF1D34CC2A1643E5CA84E941A_12</vt:lpwstr>
  </property>
  <property fmtid="{D5CDD505-2E9C-101B-9397-08002B2CF9AE}" pid="3" name="KSOProductBuildVer">
    <vt:lpwstr>1049-12.2.0.13266</vt:lpwstr>
  </property>
</Properties>
</file>